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ideapublicschoolsorg-my.sharepoint.com/personal/ruth_turan_ideapublicschools_org/Documents/Desktop/Curriculum Files/Spanish 25-26/"/>
    </mc:Choice>
  </mc:AlternateContent>
  <xr:revisionPtr revIDLastSave="171" documentId="13_ncr:1_{4AD0FD05-273E-46C0-BA90-662528026D98}" xr6:coauthVersionLast="47" xr6:coauthVersionMax="47" xr10:uidLastSave="{A00A4B64-358C-40FA-870D-D4FB3B05AA5B}"/>
  <bookViews>
    <workbookView xWindow="-110" yWindow="-110" windowWidth="19420" windowHeight="11500" firstSheet="1" activeTab="2" xr2:uid="{00000000-000D-0000-FFFF-FFFF00000000}"/>
  </bookViews>
  <sheets>
    <sheet name="Scope &amp; Sequence, by Quarter" sheetId="12" state="hidden" r:id="rId1"/>
    <sheet name="AP Spanish Language " sheetId="14" r:id="rId2"/>
    <sheet name="AP Spanish Literature " sheetId="17" r:id="rId3"/>
    <sheet name="Schedule of Assessed Standards"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4" l="1"/>
  <c r="F8" i="14"/>
  <c r="F9" i="14"/>
  <c r="F9" i="17"/>
  <c r="F20" i="17"/>
  <c r="F19" i="17"/>
  <c r="F18" i="17"/>
  <c r="F15" i="17"/>
  <c r="F14" i="17"/>
  <c r="F10" i="17"/>
  <c r="F8" i="17"/>
  <c r="F7" i="17"/>
  <c r="F18" i="14"/>
  <c r="F17" i="14"/>
  <c r="F15" i="14"/>
  <c r="F14" i="14"/>
  <c r="F13" i="14"/>
  <c r="H21" i="12"/>
  <c r="H22" i="12"/>
  <c r="H20" i="12"/>
  <c r="H17" i="12"/>
  <c r="H18" i="12"/>
  <c r="H16" i="12"/>
  <c r="H13" i="12"/>
  <c r="H14" i="12"/>
  <c r="H12" i="12"/>
  <c r="H10" i="12"/>
  <c r="H8" i="12"/>
  <c r="H9" i="12"/>
  <c r="H7" i="12"/>
</calcChain>
</file>

<file path=xl/sharedStrings.xml><?xml version="1.0" encoding="utf-8"?>
<sst xmlns="http://schemas.openxmlformats.org/spreadsheetml/2006/main" count="196" uniqueCount="132">
  <si>
    <t>Course Overview:</t>
  </si>
  <si>
    <t>Standards:</t>
  </si>
  <si>
    <t>Unit Number</t>
  </si>
  <si>
    <t>Number of Core Instructional Days</t>
  </si>
  <si>
    <t>Number of Success/Flex Days</t>
  </si>
  <si>
    <t>Number of Assessment Days</t>
  </si>
  <si>
    <t>Recommended total number of class periods</t>
  </si>
  <si>
    <t>Summative Assessment</t>
  </si>
  <si>
    <r>
      <rPr>
        <b/>
        <sz val="12"/>
        <rFont val="Arial"/>
        <family val="2"/>
      </rPr>
      <t>Scanning Deadline</t>
    </r>
    <r>
      <rPr>
        <b/>
        <sz val="11"/>
        <rFont val="Arial"/>
        <family val="2"/>
      </rPr>
      <t xml:space="preserve">
</t>
    </r>
    <r>
      <rPr>
        <sz val="8"/>
        <rFont val="Arial"/>
        <family val="2"/>
      </rPr>
      <t>The last day student data will be incorporated for district-wide analysis.</t>
    </r>
  </si>
  <si>
    <t>Academic Calendars</t>
  </si>
  <si>
    <t>Unit Start Date</t>
  </si>
  <si>
    <t>Unit End Date</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</si>
  <si>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</si>
  <si>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2023-2024
Grade Course | State
Scope &amp; Sequence</t>
  </si>
  <si>
    <r>
      <t>(</t>
    </r>
    <r>
      <rPr>
        <i/>
        <sz val="10"/>
        <rFont val="Arial"/>
        <family val="2"/>
      </rPr>
      <t>this row is optional</t>
    </r>
    <r>
      <rPr>
        <sz val="10"/>
        <rFont val="Arial"/>
        <family val="2"/>
      </rPr>
      <t>)</t>
    </r>
  </si>
  <si>
    <r>
      <t>(</t>
    </r>
    <r>
      <rPr>
        <b/>
        <i/>
        <sz val="10"/>
        <color rgb="FF000000"/>
        <rFont val="Arial"/>
        <family val="2"/>
      </rPr>
      <t>include link to state standards or AP CED</t>
    </r>
    <r>
      <rPr>
        <b/>
        <sz val="10"/>
        <color rgb="FF000000"/>
        <rFont val="Arial"/>
        <family val="2"/>
      </rPr>
      <t>)</t>
    </r>
  </si>
  <si>
    <t>Unit Title</t>
  </si>
  <si>
    <r>
      <t>Subunits (</t>
    </r>
    <r>
      <rPr>
        <b/>
        <i/>
        <sz val="12"/>
        <rFont val="Arial"/>
        <family val="2"/>
      </rPr>
      <t>optional</t>
    </r>
    <r>
      <rPr>
        <b/>
        <sz val="12"/>
        <rFont val="Arial"/>
        <family val="2"/>
      </rPr>
      <t>)</t>
    </r>
  </si>
  <si>
    <r>
      <t>Number of Other Instructional Days (</t>
    </r>
    <r>
      <rPr>
        <b/>
        <i/>
        <sz val="11"/>
        <rFont val="Arial"/>
        <family val="2"/>
      </rPr>
      <t>optional)</t>
    </r>
  </si>
  <si>
    <t>To be completed by teacher</t>
  </si>
  <si>
    <r>
      <t>Essential Questions (</t>
    </r>
    <r>
      <rPr>
        <b/>
        <i/>
        <sz val="11"/>
        <rFont val="Arial"/>
        <family val="2"/>
      </rPr>
      <t>optional</t>
    </r>
    <r>
      <rPr>
        <b/>
        <sz val="11"/>
        <rFont val="Arial"/>
        <family val="2"/>
      </rPr>
      <t>)</t>
    </r>
  </si>
  <si>
    <r>
      <t>Enduring Understandings (</t>
    </r>
    <r>
      <rPr>
        <b/>
        <i/>
        <sz val="11"/>
        <rFont val="arial,sans,sans-serif"/>
      </rPr>
      <t>optional</t>
    </r>
    <r>
      <rPr>
        <b/>
        <sz val="11"/>
        <rFont val="arial,sans,sans-serif"/>
      </rPr>
      <t>)</t>
    </r>
  </si>
  <si>
    <r>
      <t>Lessons in this Unit (</t>
    </r>
    <r>
      <rPr>
        <b/>
        <i/>
        <sz val="10"/>
        <rFont val="arial,sans,sans-serif"/>
      </rPr>
      <t>optional)</t>
    </r>
    <r>
      <rPr>
        <b/>
        <sz val="10"/>
        <rFont val="arial,sans,sans-serif"/>
      </rPr>
      <t xml:space="preserve">
</t>
    </r>
    <r>
      <rPr>
        <b/>
        <sz val="9"/>
        <rFont val="arial,sans,sans-serif"/>
      </rPr>
      <t>Bold</t>
    </r>
    <r>
      <rPr>
        <sz val="9"/>
        <rFont val="arial,sans,sans-serif"/>
      </rPr>
      <t xml:space="preserve"> indicates a required lesson
</t>
    </r>
    <r>
      <rPr>
        <i/>
        <sz val="9"/>
        <rFont val="arial,sans,sans-serif"/>
      </rPr>
      <t>Italics</t>
    </r>
    <r>
      <rPr>
        <sz val="9"/>
        <rFont val="arial,sans,sans-serif"/>
      </rPr>
      <t xml:space="preserve"> indicates an optional lesson
</t>
    </r>
    <r>
      <rPr>
        <sz val="9"/>
        <color rgb="FFFF0000"/>
        <rFont val="arial,sans,sans-serif"/>
      </rPr>
      <t>Red</t>
    </r>
    <r>
      <rPr>
        <sz val="9"/>
        <rFont val="arial,sans,sans-serif"/>
      </rPr>
      <t xml:space="preserve"> indicates a teacher-created lesson</t>
    </r>
  </si>
  <si>
    <t>Quarter 1</t>
  </si>
  <si>
    <t xml:space="preserve">Culture Days: </t>
  </si>
  <si>
    <t>(e.g. American Revolution)</t>
  </si>
  <si>
    <t>(e.g. 1A Causes of the American Revolution)</t>
  </si>
  <si>
    <t>(e.g., OH_SS_8thSocialStudies_F23_UE)</t>
  </si>
  <si>
    <t>(e.g., September 9, 2023)
to be populated by CM</t>
  </si>
  <si>
    <t>(e.g., 8/10) to be completed by teacher</t>
  </si>
  <si>
    <t>(e.g., 9/2) to be completed by teacher</t>
  </si>
  <si>
    <t xml:space="preserve">(e.g., 9/1)
to be completed by teacher
</t>
  </si>
  <si>
    <t>(e.g., When is overthrowing
government justifiable?)</t>
  </si>
  <si>
    <t>(e.g.,
- Historians must challenge the dominant historical narrative because it is often told from the perspective of the oppressor.
- Governments should protect their people, and if they do not, citizens have the right to change or abolish the government.
- Nations enter conflicts to increase their power and defend their way of life.
- All humans have fundamental rights.)</t>
  </si>
  <si>
    <r>
      <t xml:space="preserve">1: </t>
    </r>
    <r>
      <rPr>
        <b/>
        <sz val="8"/>
        <rFont val="Arial"/>
        <family val="2"/>
      </rPr>
      <t>Lesson A</t>
    </r>
    <r>
      <rPr>
        <sz val="8"/>
        <rFont val="Arial"/>
        <family val="2"/>
      </rPr>
      <t xml:space="preserve">
2: </t>
    </r>
    <r>
      <rPr>
        <i/>
        <sz val="8"/>
        <rFont val="Arial"/>
        <family val="2"/>
      </rPr>
      <t>Lesson B</t>
    </r>
    <r>
      <rPr>
        <sz val="8"/>
        <rFont val="Arial"/>
        <family val="2"/>
      </rPr>
      <t xml:space="preserve">
3: </t>
    </r>
    <r>
      <rPr>
        <b/>
        <sz val="8"/>
        <rFont val="Arial"/>
        <family val="2"/>
      </rPr>
      <t>Lesson C (2 day lesson)</t>
    </r>
    <r>
      <rPr>
        <sz val="8"/>
        <rFont val="Arial"/>
        <family val="2"/>
      </rPr>
      <t xml:space="preserve">
5:</t>
    </r>
    <r>
      <rPr>
        <sz val="8"/>
        <color rgb="FFFF0000"/>
        <rFont val="Arial"/>
        <family val="2"/>
      </rPr>
      <t xml:space="preserve"> Lesson D</t>
    </r>
    <r>
      <rPr>
        <sz val="8"/>
        <rFont val="Arial"/>
        <family val="2"/>
      </rPr>
      <t xml:space="preserve">
6: etc.
7. Lesson F
8. Lesson
9. Lesson
10. Lesson
11. Lesson
</t>
    </r>
  </si>
  <si>
    <t>Quarter 2</t>
  </si>
  <si>
    <t>Semester/Final/Mock Exam Window: | Scanning Deadline:</t>
  </si>
  <si>
    <t>Quarter 3</t>
  </si>
  <si>
    <t>Mock Exam Window: | Scanning Deadline:</t>
  </si>
  <si>
    <t>Quarter 4</t>
  </si>
  <si>
    <t>Mock/Final Exam Window: | Scanning Deadline | STAAR/LEAP/FSA/OST Window: | AP Exam Date:</t>
  </si>
  <si>
    <t>FALL SEMESTER</t>
  </si>
  <si>
    <t>SPRING SEMESTER</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</si>
  <si>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</si>
  <si>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</si>
  <si>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</si>
  <si>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</si>
  <si>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</si>
  <si>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</si>
  <si>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</si>
  <si>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</si>
  <si>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</si>
  <si>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</si>
  <si>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</si>
  <si>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</si>
  <si>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</si>
  <si>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</si>
  <si>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</si>
  <si>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</si>
  <si>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</si>
  <si>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</si>
  <si>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</si>
  <si>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</si>
  <si>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</si>
  <si>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</si>
  <si>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</si>
  <si>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</si>
  <si>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</si>
  <si>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</si>
  <si>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</si>
  <si>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</si>
  <si>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</si>
  <si>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</si>
  <si>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</si>
  <si>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</si>
  <si>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</si>
  <si>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</si>
  <si>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</si>
  <si>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</si>
  <si>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</si>
  <si>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</si>
  <si>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</si>
  <si>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</si>
  <si>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</si>
  <si>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</si>
  <si>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</si>
  <si>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</si>
  <si>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</si>
  <si>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</si>
  <si>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</si>
  <si>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</si>
  <si>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</si>
  <si>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</si>
  <si>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 xml:space="preserve">AP Spanish Language CED and Standards </t>
  </si>
  <si>
    <t xml:space="preserve">Las familias y las comunidades </t>
  </si>
  <si>
    <t xml:space="preserve">La belleza y la estética </t>
  </si>
  <si>
    <t xml:space="preserve">La vida contemporánea </t>
  </si>
  <si>
    <t xml:space="preserve">Teacher Flex Weeks </t>
  </si>
  <si>
    <t xml:space="preserve">AP Success Unit  </t>
  </si>
  <si>
    <t>N/A</t>
  </si>
  <si>
    <t>La Edad Media</t>
  </si>
  <si>
    <t xml:space="preserve">Encuentro Entre Dos Mundos </t>
  </si>
  <si>
    <t xml:space="preserve">El Siglo de Oro </t>
  </si>
  <si>
    <t xml:space="preserve">La literatura romántica, realista y naturalista </t>
  </si>
  <si>
    <t xml:space="preserve">La Generación del 98 y el Modernismo </t>
  </si>
  <si>
    <r>
      <t>Teatro y poes</t>
    </r>
    <r>
      <rPr>
        <b/>
        <sz val="14"/>
        <color rgb="FF000000"/>
        <rFont val="Calibri"/>
        <family val="2"/>
      </rPr>
      <t>í</t>
    </r>
    <r>
      <rPr>
        <b/>
        <sz val="14"/>
        <color rgb="FF000000"/>
        <rFont val="Arial"/>
        <family val="2"/>
      </rPr>
      <t>a del siglo XX</t>
    </r>
  </si>
  <si>
    <t xml:space="preserve">El Boom latinoamericano </t>
  </si>
  <si>
    <t xml:space="preserve">Escritores contemporáneos de Estados Unidos y España </t>
  </si>
  <si>
    <t xml:space="preserve">Mock Exam Window: March 31-April 4| Scanning Deadline: April 11, 2025 </t>
  </si>
  <si>
    <t xml:space="preserve">AP Testing Weeks </t>
  </si>
  <si>
    <t xml:space="preserve">Flex Weeks </t>
  </si>
  <si>
    <t xml:space="preserve">N/A </t>
  </si>
  <si>
    <t xml:space="preserve">La ciencia y la tecnologia </t>
  </si>
  <si>
    <r>
      <t>Las identidades personales y p</t>
    </r>
    <r>
      <rPr>
        <b/>
        <sz val="14"/>
        <color rgb="FF000000"/>
        <rFont val="Aptos Narrow"/>
        <family val="2"/>
      </rPr>
      <t>ú</t>
    </r>
    <r>
      <rPr>
        <b/>
        <sz val="14"/>
        <color rgb="FF000000"/>
        <rFont val="Arial"/>
        <family val="2"/>
      </rPr>
      <t xml:space="preserve">blicas </t>
    </r>
  </si>
  <si>
    <r>
      <t>Los desaf</t>
    </r>
    <r>
      <rPr>
        <b/>
        <sz val="14"/>
        <color rgb="FF000000"/>
        <rFont val="Aptos Narrow"/>
        <family val="2"/>
      </rPr>
      <t>í</t>
    </r>
    <r>
      <rPr>
        <b/>
        <sz val="14"/>
        <color rgb="FF000000"/>
        <rFont val="Arial"/>
        <family val="2"/>
      </rPr>
      <t xml:space="preserve">os mundiales </t>
    </r>
  </si>
  <si>
    <t>25-26
AP Spanish Language and Culture | Texas
Scope &amp; Sequence</t>
  </si>
  <si>
    <t>Semester Exam Window: December 8-12, 2025 | Scanning Deadline: January 9, 2026</t>
  </si>
  <si>
    <t xml:space="preserve"> AP Exam Date: TBD</t>
  </si>
  <si>
    <t>SPA_APSpanishLanguage_F25_UE1</t>
  </si>
  <si>
    <t>SPA_APSpanishLanguage_F25_UE2</t>
  </si>
  <si>
    <t>SPA_APSpanishLanguage_S26_UE4</t>
  </si>
  <si>
    <t>SPA_APSpanishLanguage_S26_UE6</t>
  </si>
  <si>
    <t>2025-2026
AP Spanish Literature and Culture | Texas
Scope &amp; Sequence</t>
  </si>
  <si>
    <r>
      <t xml:space="preserve">The AP Spanish Literature and Culture course uses a thematic approach to introduce students to representative texts (short stories, novels, poetry, plays, and essays) from Peninsular Spanish, Latin American, and U. S. Hispanic literature. Students develop proficiencies across the three modes of communication (interpretive, interpersonal, and presentational) in the range of Intermediate High to Advanced Mid of the American Council on the Teaching of Foreign Languages’ (ACTFL) Proficiency Guidelines. Through careful examination of the required readings and other texts, students work to hone their critical reading and analytical writing skills. Literature is explored within the contexts of its time and place, and students gain insights on the many voices, historical periods, and cultures represented in the required readings and other texts. The course also includes a strong focus on cultural, artistic, and linguistic connections and comparisons, which is supported by the exploration of various media (art, music, film, articles, and literary criticism).                                                                                                                                                                                                                                                                                                                                                                                                                                                                                                                                                            </t>
    </r>
    <r>
      <rPr>
        <b/>
        <sz val="10"/>
        <color rgb="FF0070C0"/>
        <rFont val="Arial"/>
        <family val="2"/>
      </rPr>
      <t>College Course Equivalent:</t>
    </r>
    <r>
      <rPr>
        <sz val="10"/>
        <rFont val="Arial"/>
        <family val="2"/>
      </rPr>
      <t xml:space="preserve"> AP Spanish Literature and Culture is equivalent to an introductory college-level survey course of literature written in Spanish. Prerequisites While there are no prerequisites for this course, AP Spanish Literature and Culture is designed for students who have successfully completed at least three years of high schoollevel Spanish language study.                                                                                                                                                                                                                                                                                                                                                                                                                                                                                                                                                                                                            </t>
    </r>
  </si>
  <si>
    <r>
      <t xml:space="preserve">The AP Spanish Language and Culture course emphasizes communication (understanding and being understood by others) by applying interpersonal, interpretive, and presentational skills in real-life situations. This includes vocabulary usage, language control, communication strategies, and cultural awareness. The AP Spanish Language and Culture course strives not to overemphasize grammatical accuracy at the expense of communication. To best facilitate the study of language and culture, the course is taught almost exclusively in Spanish. The AP Spanish Language and Culture course engages students in an exploration of culture in both contemporary and historical contexts. The course develops students’ awareness and appreciation of cultural products (e.g., tools, books, music, laws, conventions, institutions); practices (patterns of social interactions within a culture); and perspectives (values, attitudes, and assumptions).                                                                                                                                                                                                                                                              </t>
    </r>
    <r>
      <rPr>
        <b/>
        <sz val="10"/>
        <color rgb="FF0070C0"/>
        <rFont val="Arial"/>
        <family val="2"/>
      </rPr>
      <t>College Course Equivalent:</t>
    </r>
    <r>
      <rPr>
        <sz val="10"/>
        <rFont val="Arial"/>
        <family val="2"/>
      </rPr>
      <t xml:space="preserve"> The AP Spanish Language and Culture Course is approximately equivalent to an upper-intermediate college or university course in Spanish language and culture.                                                                                                                                                                                                                                                  </t>
    </r>
  </si>
  <si>
    <t>SPA_APSpanishLiterature_F25_UE1</t>
  </si>
  <si>
    <t>SPA_APSpanishLiterature_F25_UE2</t>
  </si>
  <si>
    <t>SPA_APSpanishLiterature_S26_UE5</t>
  </si>
  <si>
    <t>Mock Exam Window: March 23-April 2 | Scanning Deadline: April 9, 2025</t>
  </si>
  <si>
    <t>SPA_APSpanishLiterature_S26_UE8</t>
  </si>
  <si>
    <t>10/23/2025       11/20/2025</t>
  </si>
  <si>
    <t>SPA_APSpanishLiterature_F25_MUE3    SPA_APSpanishLiterature_F25_UE3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</si>
</sst>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0"/>
      <color rgb="FF000000"/>
      <name val="Arial"/>
    </font>
    <font>
      <b/>
      <sz val="12"/>
      <name val="Arial"/>
    </font>
    <font>
      <sz val="10"/>
      <name val="Arial"/>
    </font>
    <font>
      <b/>
      <sz val="10"/>
      <name val="Arial"/>
    </font>
    <font>
      <i/>
      <sz val="10"/>
      <name val="Arial"/>
    </font>
    <font>
      <b/>
      <sz val="10"/>
      <name val="arial,sans,sans-serif"/>
    </font>
    <font>
      <b/>
      <sz val="10"/>
      <color rgb="FF000000"/>
      <name val="Arial"/>
      <family val="2"/>
    </font>
    <font>
      <sz val="10"/>
      <name val="Arial"/>
      <family val="2"/>
    </font>
    <font>
      <i/>
      <sz val="10"/>
      <name val="Arial"/>
      <family val="2"/>
    </font>
    <font>
      <sz val="10"/>
      <color rgb="FF000000"/>
      <name val="Arial"/>
      <family val="2"/>
    </font>
    <font>
      <b/>
      <sz val="20"/>
      <color theme="0"/>
      <name val="arial,sans,sans-serif"/>
    </font>
    <font>
      <sz val="20"/>
      <color theme="0"/>
      <name val="Arial"/>
      <family val="2"/>
    </font>
    <font>
      <sz val="8"/>
      <name val="Arial"/>
      <family val="2"/>
    </font>
    <font>
      <b/>
      <sz val="8"/>
      <name val="Arial"/>
      <family val="2"/>
    </font>
    <font>
      <i/>
      <sz val="8"/>
      <name val="Arial"/>
      <family val="2"/>
    </font>
    <font>
      <sz val="8"/>
      <color rgb="FFFF0000"/>
      <name val="Arial"/>
      <family val="2"/>
    </font>
    <font>
      <b/>
      <sz val="11"/>
      <name val="Arial"/>
      <family val="2"/>
    </font>
    <font>
      <b/>
      <sz val="11"/>
      <name val="arial,sans,sans-serif"/>
    </font>
    <font>
      <b/>
      <sz val="16"/>
      <name val="Arial"/>
      <family val="2"/>
    </font>
    <font>
      <sz val="9"/>
      <name val="arial,sans,sans-serif"/>
    </font>
    <font>
      <b/>
      <sz val="9"/>
      <name val="arial,sans,sans-serif"/>
    </font>
    <font>
      <i/>
      <sz val="9"/>
      <name val="arial,sans,sans-serif"/>
    </font>
    <font>
      <sz val="9"/>
      <color rgb="FFFF0000"/>
      <name val="arial,sans,sans-serif"/>
    </font>
    <font>
      <u/>
      <sz val="10"/>
      <color theme="10"/>
      <name val="Arial"/>
    </font>
    <font>
      <u/>
      <sz val="18"/>
      <color theme="10"/>
      <name val="Arial"/>
      <family val="2"/>
    </font>
    <font>
      <b/>
      <sz val="18"/>
      <color theme="0"/>
      <name val="Arial"/>
      <family val="2"/>
    </font>
    <font>
      <b/>
      <sz val="20"/>
      <color theme="0"/>
      <name val="Arial"/>
      <family val="2"/>
    </font>
    <font>
      <b/>
      <sz val="18"/>
      <color rgb="FF000000"/>
      <name val="Arial"/>
      <family val="2"/>
    </font>
    <font>
      <sz val="8"/>
      <name val="Arial Narrow"/>
      <family val="2"/>
    </font>
    <font>
      <i/>
      <sz val="8"/>
      <name val="Arial Narrow"/>
      <family val="2"/>
    </font>
    <font>
      <b/>
      <i/>
      <sz val="11"/>
      <name val="Arial"/>
      <family val="2"/>
    </font>
    <font>
      <b/>
      <i/>
      <sz val="11"/>
      <name val="arial,sans,sans-serif"/>
    </font>
    <font>
      <b/>
      <i/>
      <sz val="10"/>
      <name val="arial,sans,sans-serif"/>
    </font>
    <font>
      <b/>
      <sz val="12"/>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b/>
      <i/>
      <sz val="12"/>
      <name val="Arial"/>
      <family val="2"/>
    </font>
    <font>
      <i/>
      <sz val="12"/>
      <color rgb="FF000000"/>
      <name val="Arial"/>
      <family val="2"/>
    </font>
    <font>
      <b/>
      <i/>
      <sz val="10"/>
      <color rgb="FF000000"/>
      <name val="Arial"/>
      <family val="2"/>
    </font>
    <font>
      <b/>
      <sz val="10"/>
      <color rgb="FF000000"/>
      <name val="arial, sans, sans-serif"/>
    </font>
    <font>
      <b/>
      <sz val="10"/>
      <color rgb="FF0070C0"/>
      <name val="Arial"/>
      <family val="2"/>
    </font>
    <font>
      <b/>
      <u/>
      <sz val="18"/>
      <color theme="10"/>
      <name val="Arial"/>
      <family val="2"/>
    </font>
    <font>
      <sz val="10"/>
      <color theme="1"/>
      <name val="Arial"/>
      <family val="2"/>
    </font>
    <font>
      <b/>
      <sz val="14"/>
      <name val="Arial"/>
      <family val="2"/>
    </font>
    <font>
      <sz val="10"/>
      <name val="Times New Roman"/>
      <family val="1"/>
    </font>
    <font>
      <b/>
      <sz val="10"/>
      <color rgb="FFFF0000"/>
      <name val="Arial"/>
      <family val="2"/>
    </font>
    <font>
      <b/>
      <sz val="10"/>
      <name val="Arial"/>
      <family val="2"/>
    </font>
    <font>
      <sz val="10"/>
      <color rgb="FF1E1E1E"/>
      <name val="Arial"/>
      <family val="2"/>
    </font>
    <font>
      <b/>
      <sz val="14"/>
      <color rgb="FF000000"/>
      <name val="Calibri"/>
      <family val="2"/>
    </font>
    <font>
      <b/>
      <sz val="14"/>
      <color theme="1"/>
      <name val="Arial"/>
      <family val="2"/>
    </font>
    <font>
      <b/>
      <sz val="14"/>
      <color rgb="FF000000"/>
      <name val="Aptos Narrow"/>
      <family val="2"/>
    </font>
    <font>
      <b/>
      <sz val="16"/>
      <color rgb="FFFF0000"/>
      <name val="Arial"/>
      <family val="2"/>
    </font>
    <font>
      <b/>
      <sz val="18"/>
      <color rgb="FFFF0000"/>
      <name val="Arial"/>
      <family val="2"/>
    </font>
  </fonts>
  <fills count="36">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theme="0" tint="-4.9989318521683403E-2"/>
        <bgColor indexed="64"/>
      </patternFill>
    </fill>
    <fill>
      <patternFill patternType="solid">
        <fgColor rgb="FFFFFF00"/>
        <bgColor rgb="FFB4EDEA"/>
      </patternFill>
    </fill>
    <fill>
      <patternFill patternType="solid">
        <fgColor theme="0" tint="-4.9989318521683403E-2"/>
        <bgColor rgb="FFFFFFFF"/>
      </patternFill>
    </fill>
    <fill>
      <patternFill patternType="solid">
        <fgColor theme="2" tint="-0.749992370372631"/>
        <bgColor rgb="FFB4EDEA"/>
      </patternFill>
    </fill>
    <fill>
      <patternFill patternType="solid">
        <fgColor theme="1"/>
        <bgColor rgb="FFB4EDEA"/>
      </patternFill>
    </fill>
    <fill>
      <patternFill patternType="solid">
        <fgColor rgb="FF0077BF"/>
        <bgColor rgb="FFD7EA9E"/>
      </patternFill>
    </fill>
    <fill>
      <patternFill patternType="solid">
        <fgColor rgb="FF0077BF"/>
        <bgColor indexed="64"/>
      </patternFill>
    </fill>
    <fill>
      <patternFill patternType="solid">
        <fgColor rgb="FF0077BF"/>
        <bgColor rgb="FFB4EDEA"/>
      </patternFill>
    </fill>
    <fill>
      <patternFill patternType="solid">
        <fgColor rgb="FFFFCF01"/>
        <bgColor rgb="FFFFFFFF"/>
      </patternFill>
    </fill>
    <fill>
      <patternFill patternType="solid">
        <fgColor rgb="FFFFCF01"/>
        <bgColor indexed="64"/>
      </patternFill>
    </fill>
    <fill>
      <patternFill patternType="solid">
        <fgColor rgb="FFFFCF01"/>
        <bgColor rgb="FFB4EDEA"/>
      </patternFill>
    </fill>
    <fill>
      <patternFill patternType="solid">
        <fgColor theme="7" tint="0.79998168889431442"/>
        <bgColor rgb="FFFFFFFF"/>
      </patternFill>
    </fill>
    <fill>
      <patternFill patternType="solid">
        <fgColor rgb="FFFFCF01"/>
        <bgColor rgb="FFF3F3F3"/>
      </patternFill>
    </fill>
    <fill>
      <patternFill patternType="solid">
        <fgColor theme="0" tint="-0.14999847407452621"/>
        <bgColor indexed="64"/>
      </patternFill>
    </fill>
    <fill>
      <patternFill patternType="solid">
        <fgColor theme="0" tint="-0.14999847407452621"/>
        <bgColor rgb="FFF3F3F3"/>
      </patternFill>
    </fill>
    <fill>
      <patternFill patternType="solid">
        <fgColor theme="0" tint="-0.14999847407452621"/>
        <bgColor rgb="FFFFFFFF"/>
      </patternFill>
    </fill>
    <fill>
      <patternFill patternType="solid">
        <fgColor theme="0"/>
        <bgColor rgb="FFB4EDEA"/>
      </patternFill>
    </fill>
    <fill>
      <patternFill patternType="solid">
        <fgColor theme="0" tint="-4.9989318521683403E-2"/>
        <bgColor rgb="FFF3F3F3"/>
      </patternFill>
    </fill>
    <fill>
      <patternFill patternType="solid">
        <fgColor theme="0" tint="-0.14999847407452621"/>
        <bgColor rgb="FFB4EDEA"/>
      </patternFill>
    </fill>
    <fill>
      <patternFill patternType="solid">
        <fgColor theme="7"/>
        <bgColor rgb="FFF3F3F3"/>
      </patternFill>
    </fill>
    <fill>
      <patternFill patternType="solid">
        <fgColor theme="7"/>
        <bgColor rgb="FFFFFFFF"/>
      </patternFill>
    </fill>
  </fills>
  <borders count="9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right style="thin">
        <color rgb="FF000000"/>
      </right>
      <top/>
      <bottom style="thin">
        <color rgb="FF000000"/>
      </bottom>
      <diagonal/>
    </border>
    <border>
      <left/>
      <right style="thin">
        <color indexed="64"/>
      </right>
      <top style="medium">
        <color indexed="64"/>
      </top>
      <bottom/>
      <diagonal/>
    </border>
    <border>
      <left style="medium">
        <color rgb="FFD22630"/>
      </left>
      <right style="medium">
        <color rgb="FFD22630"/>
      </right>
      <top style="medium">
        <color rgb="FFD22630"/>
      </top>
      <bottom style="thin">
        <color indexed="64"/>
      </bottom>
      <diagonal/>
    </border>
    <border>
      <left style="medium">
        <color rgb="FFD22630"/>
      </left>
      <right style="medium">
        <color rgb="FFD22630"/>
      </right>
      <top style="thin">
        <color indexed="64"/>
      </top>
      <bottom style="thin">
        <color indexed="64"/>
      </bottom>
      <diagonal/>
    </border>
    <border>
      <left style="medium">
        <color rgb="FFD22630"/>
      </left>
      <right style="medium">
        <color rgb="FFD22630"/>
      </right>
      <top/>
      <bottom style="medium">
        <color rgb="FFD22630"/>
      </bottom>
      <diagonal/>
    </border>
    <border>
      <left style="thin">
        <color rgb="FF000000"/>
      </left>
      <right/>
      <top style="medium">
        <color indexed="64"/>
      </top>
      <bottom/>
      <diagonal/>
    </border>
    <border>
      <left style="thin">
        <color rgb="FF000000"/>
      </left>
      <right/>
      <top style="thin">
        <color rgb="FF000000"/>
      </top>
      <bottom style="medium">
        <color indexed="64"/>
      </bottom>
      <diagonal/>
    </border>
    <border>
      <left style="thick">
        <color rgb="FFD22630"/>
      </left>
      <right style="thick">
        <color rgb="FFD22630"/>
      </right>
      <top style="thick">
        <color rgb="FFD22630"/>
      </top>
      <bottom/>
      <diagonal/>
    </border>
    <border>
      <left style="thick">
        <color rgb="FFD22630"/>
      </left>
      <right style="thick">
        <color rgb="FFD22630"/>
      </right>
      <top style="thin">
        <color rgb="FF000000"/>
      </top>
      <bottom/>
      <diagonal/>
    </border>
    <border>
      <left style="thick">
        <color rgb="FFD22630"/>
      </left>
      <right style="thick">
        <color rgb="FFD22630"/>
      </right>
      <top style="thin">
        <color rgb="FF000000"/>
      </top>
      <bottom style="thick">
        <color rgb="FFD22630"/>
      </bottom>
      <diagonal/>
    </border>
    <border>
      <left style="thin">
        <color indexed="64"/>
      </left>
      <right/>
      <top style="thin">
        <color indexed="64"/>
      </top>
      <bottom style="medium">
        <color indexed="64"/>
      </bottom>
      <diagonal/>
    </border>
    <border>
      <left style="thick">
        <color rgb="FFD22630"/>
      </left>
      <right style="thick">
        <color rgb="FFD22630"/>
      </right>
      <top style="thick">
        <color rgb="FFD22630"/>
      </top>
      <bottom style="thin">
        <color indexed="64"/>
      </bottom>
      <diagonal/>
    </border>
    <border>
      <left style="thick">
        <color rgb="FFD22630"/>
      </left>
      <right style="thick">
        <color rgb="FFD22630"/>
      </right>
      <top style="thin">
        <color indexed="64"/>
      </top>
      <bottom style="thin">
        <color indexed="64"/>
      </bottom>
      <diagonal/>
    </border>
    <border>
      <left style="thick">
        <color rgb="FFD22630"/>
      </left>
      <right style="thick">
        <color rgb="FFD22630"/>
      </right>
      <top style="thin">
        <color indexed="64"/>
      </top>
      <bottom style="thick">
        <color rgb="FFD22630"/>
      </bottom>
      <diagonal/>
    </border>
    <border>
      <left style="thick">
        <color rgb="FFD22630"/>
      </left>
      <right style="thick">
        <color rgb="FFD22630"/>
      </right>
      <top/>
      <bottom style="thick">
        <color rgb="FFD22630"/>
      </bottom>
      <diagonal/>
    </border>
    <border>
      <left/>
      <right style="thin">
        <color indexed="64"/>
      </right>
      <top style="thin">
        <color indexed="64"/>
      </top>
      <bottom/>
      <diagonal/>
    </border>
    <border>
      <left/>
      <right style="thin">
        <color rgb="FF000000"/>
      </right>
      <top style="thin">
        <color rgb="FF000000"/>
      </top>
      <bottom style="medium">
        <color indexed="64"/>
      </bottom>
      <diagonal/>
    </border>
    <border>
      <left style="thick">
        <color rgb="FFD22630"/>
      </left>
      <right/>
      <top style="thick">
        <color rgb="FFD22630"/>
      </top>
      <bottom style="thin">
        <color indexed="64"/>
      </bottom>
      <diagonal/>
    </border>
    <border>
      <left style="thick">
        <color rgb="FFD22630"/>
      </left>
      <right/>
      <top style="thin">
        <color indexed="64"/>
      </top>
      <bottom style="thin">
        <color indexed="64"/>
      </bottom>
      <diagonal/>
    </border>
    <border>
      <left style="thick">
        <color rgb="FFD22630"/>
      </left>
      <right/>
      <top style="thin">
        <color rgb="FF000000"/>
      </top>
      <bottom/>
      <diagonal/>
    </border>
    <border>
      <left style="thick">
        <color rgb="FFD22630"/>
      </left>
      <right/>
      <top style="thin">
        <color rgb="FF000000"/>
      </top>
      <bottom style="thick">
        <color rgb="FFD22630"/>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ck">
        <color rgb="FFD22630"/>
      </left>
      <right style="thick">
        <color rgb="FFD22630"/>
      </right>
      <top style="thin">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ck">
        <color rgb="FFD22630"/>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70C0"/>
      </left>
      <right style="thick">
        <color rgb="FFD22630"/>
      </right>
      <top style="thin">
        <color indexed="64"/>
      </top>
      <bottom/>
      <diagonal/>
    </border>
    <border>
      <left style="thick">
        <color rgb="FF0070C0"/>
      </left>
      <right style="thick">
        <color rgb="FFD22630"/>
      </right>
      <top/>
      <bottom style="thin">
        <color indexed="64"/>
      </bottom>
      <diagonal/>
    </border>
    <border>
      <left style="thin">
        <color indexed="64"/>
      </left>
      <right style="thick">
        <color rgb="FF0070C0"/>
      </right>
      <top style="thin">
        <color indexed="64"/>
      </top>
      <bottom/>
      <diagonal/>
    </border>
    <border>
      <left style="thin">
        <color indexed="64"/>
      </left>
      <right style="thick">
        <color rgb="FF0070C0"/>
      </right>
      <top/>
      <bottom style="thin">
        <color indexed="64"/>
      </bottom>
      <diagonal/>
    </border>
  </borders>
  <cellStyleXfs count="2">
    <xf numFmtId="0" fontId="0" fillId="0" borderId="0"/>
    <xf numFmtId="0" fontId="23" fillId="0" borderId="0" applyNumberFormat="0" applyFill="0" applyBorder="0" applyAlignment="0" applyProtection="0"/>
  </cellStyleXfs>
  <cellXfs count="368">
    <xf numFmtId="0" fontId="0" fillId="0" borderId="0" xfId="0"/>
    <xf numFmtId="0" fontId="3" fillId="5" borderId="10" xfId="0" applyFont="1" applyFill="1" applyBorder="1" applyAlignment="1">
      <alignment horizontal="center" vertical="top" wrapText="1"/>
    </xf>
    <xf numFmtId="0" fontId="3" fillId="6" borderId="11" xfId="0" applyFont="1" applyFill="1" applyBorder="1" applyAlignment="1">
      <alignment horizontal="center"/>
    </xf>
    <xf numFmtId="0" fontId="3" fillId="7" borderId="11" xfId="0" applyFont="1" applyFill="1" applyBorder="1" applyAlignment="1">
      <alignment horizontal="center"/>
    </xf>
    <xf numFmtId="0" fontId="3" fillId="6" borderId="12" xfId="0" applyFont="1" applyFill="1" applyBorder="1" applyAlignment="1">
      <alignment horizontal="center"/>
    </xf>
    <xf numFmtId="0" fontId="3" fillId="5" borderId="13" xfId="0" applyFont="1" applyFill="1" applyBorder="1" applyAlignment="1">
      <alignment horizontal="center" vertical="top" wrapText="1"/>
    </xf>
    <xf numFmtId="0" fontId="4" fillId="7" borderId="11" xfId="0" applyFont="1" applyFill="1" applyBorder="1" applyAlignment="1">
      <alignment vertical="top" wrapText="1"/>
    </xf>
    <xf numFmtId="0" fontId="4" fillId="6" borderId="11" xfId="0" applyFont="1" applyFill="1" applyBorder="1" applyAlignment="1">
      <alignment vertical="top" wrapText="1"/>
    </xf>
    <xf numFmtId="0" fontId="4" fillId="6" borderId="12" xfId="0" applyFont="1" applyFill="1" applyBorder="1" applyAlignment="1">
      <alignment vertical="top" wrapText="1"/>
    </xf>
    <xf numFmtId="0" fontId="4" fillId="6" borderId="18" xfId="0" applyFont="1" applyFill="1" applyBorder="1" applyAlignment="1">
      <alignment vertical="top" wrapText="1"/>
    </xf>
    <xf numFmtId="0" fontId="4" fillId="7" borderId="18" xfId="0" applyFont="1" applyFill="1" applyBorder="1" applyAlignment="1">
      <alignment vertical="top" wrapText="1"/>
    </xf>
    <xf numFmtId="0" fontId="4" fillId="6" borderId="19" xfId="0" applyFont="1" applyFill="1" applyBorder="1" applyAlignment="1">
      <alignment vertical="top" wrapText="1"/>
    </xf>
    <xf numFmtId="0" fontId="4" fillId="6" borderId="18" xfId="0" applyFont="1" applyFill="1" applyBorder="1" applyAlignment="1">
      <alignment horizontal="left" vertical="top" wrapText="1"/>
    </xf>
    <xf numFmtId="0" fontId="4" fillId="6" borderId="15" xfId="0" applyFont="1" applyFill="1" applyBorder="1" applyAlignment="1">
      <alignment horizontal="left" vertical="top" wrapText="1"/>
    </xf>
    <xf numFmtId="0" fontId="3" fillId="5" borderId="7" xfId="0" applyFont="1" applyFill="1" applyBorder="1" applyAlignment="1">
      <alignment horizontal="center" vertical="top" wrapText="1"/>
    </xf>
    <xf numFmtId="0" fontId="2" fillId="3"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6" borderId="14" xfId="0" applyFont="1" applyFill="1" applyBorder="1" applyAlignment="1">
      <alignment horizontal="center"/>
    </xf>
    <xf numFmtId="0" fontId="2" fillId="7" borderId="14" xfId="0" applyFont="1" applyFill="1" applyBorder="1" applyAlignment="1">
      <alignment horizontal="center"/>
    </xf>
    <xf numFmtId="0" fontId="2" fillId="6" borderId="15" xfId="0" applyFont="1" applyFill="1" applyBorder="1" applyAlignment="1">
      <alignment horizontal="center"/>
    </xf>
    <xf numFmtId="0" fontId="2" fillId="6" borderId="11" xfId="0" applyFont="1" applyFill="1" applyBorder="1" applyAlignment="1">
      <alignment horizontal="left"/>
    </xf>
    <xf numFmtId="0" fontId="2" fillId="7" borderId="11" xfId="0" applyFont="1" applyFill="1" applyBorder="1" applyAlignment="1">
      <alignment horizontal="left"/>
    </xf>
    <xf numFmtId="0" fontId="2" fillId="6" borderId="12" xfId="0" applyFont="1" applyFill="1" applyBorder="1" applyAlignment="1">
      <alignment horizontal="left"/>
    </xf>
    <xf numFmtId="0" fontId="2" fillId="6" borderId="18" xfId="0" applyFont="1" applyFill="1" applyBorder="1" applyAlignment="1">
      <alignment horizontal="left"/>
    </xf>
    <xf numFmtId="0" fontId="2" fillId="7" borderId="18" xfId="0" applyFont="1" applyFill="1" applyBorder="1" applyAlignment="1">
      <alignment horizontal="left"/>
    </xf>
    <xf numFmtId="0" fontId="2" fillId="7" borderId="18" xfId="0" applyFont="1" applyFill="1" applyBorder="1"/>
    <xf numFmtId="0" fontId="2" fillId="6" borderId="19" xfId="0" applyFont="1" applyFill="1" applyBorder="1"/>
    <xf numFmtId="0" fontId="2" fillId="6" borderId="18" xfId="0" applyFont="1" applyFill="1" applyBorder="1"/>
    <xf numFmtId="0" fontId="2" fillId="6" borderId="14" xfId="0" applyFont="1" applyFill="1" applyBorder="1"/>
    <xf numFmtId="0" fontId="2" fillId="7" borderId="14" xfId="0" applyFont="1" applyFill="1" applyBorder="1"/>
    <xf numFmtId="0" fontId="2" fillId="6" borderId="15" xfId="0" applyFont="1" applyFill="1" applyBorder="1"/>
    <xf numFmtId="0" fontId="2" fillId="6" borderId="11" xfId="0" applyFont="1" applyFill="1" applyBorder="1" applyAlignment="1">
      <alignment vertical="top" wrapText="1"/>
    </xf>
    <xf numFmtId="0" fontId="2" fillId="6" borderId="18" xfId="0" applyFont="1" applyFill="1" applyBorder="1" applyAlignment="1">
      <alignment vertical="top" wrapText="1"/>
    </xf>
    <xf numFmtId="0" fontId="2" fillId="7" borderId="18" xfId="0" applyFont="1" applyFill="1" applyBorder="1" applyAlignment="1">
      <alignment vertical="top" wrapText="1"/>
    </xf>
    <xf numFmtId="0" fontId="2" fillId="6" borderId="14" xfId="0" applyFont="1" applyFill="1" applyBorder="1" applyAlignment="1">
      <alignment vertical="top" wrapText="1"/>
    </xf>
    <xf numFmtId="0" fontId="2" fillId="7" borderId="14" xfId="0" applyFont="1" applyFill="1" applyBorder="1" applyAlignment="1">
      <alignment vertical="top" wrapText="1"/>
    </xf>
    <xf numFmtId="0" fontId="2" fillId="6" borderId="20" xfId="0" applyFont="1" applyFill="1" applyBorder="1" applyAlignment="1">
      <alignment vertical="top" wrapText="1"/>
    </xf>
    <xf numFmtId="0" fontId="2" fillId="7" borderId="20" xfId="0" applyFont="1" applyFill="1" applyBorder="1" applyAlignment="1">
      <alignment vertical="top" wrapText="1"/>
    </xf>
    <xf numFmtId="0" fontId="2" fillId="6" borderId="9" xfId="0" applyFont="1" applyFill="1" applyBorder="1" applyAlignment="1">
      <alignment vertical="top" wrapText="1"/>
    </xf>
    <xf numFmtId="0" fontId="2" fillId="6" borderId="20" xfId="0" applyFont="1" applyFill="1" applyBorder="1" applyAlignment="1">
      <alignment vertical="top"/>
    </xf>
    <xf numFmtId="0" fontId="2" fillId="7" borderId="20" xfId="0" applyFont="1" applyFill="1" applyBorder="1" applyAlignment="1">
      <alignment vertical="top"/>
    </xf>
    <xf numFmtId="0" fontId="2" fillId="6" borderId="9" xfId="0" applyFont="1" applyFill="1" applyBorder="1" applyAlignment="1">
      <alignment vertical="top"/>
    </xf>
    <xf numFmtId="0" fontId="2" fillId="2"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9" fillId="0" borderId="0" xfId="0" applyFont="1"/>
    <xf numFmtId="0" fontId="7" fillId="3" borderId="3" xfId="0" applyFont="1" applyFill="1" applyBorder="1" applyAlignment="1">
      <alignment horizontal="left" vertical="center" wrapText="1"/>
    </xf>
    <xf numFmtId="0" fontId="7" fillId="3" borderId="27" xfId="0" applyFont="1" applyFill="1" applyBorder="1" applyAlignment="1">
      <alignment horizontal="center" vertical="center" wrapText="1"/>
    </xf>
    <xf numFmtId="0" fontId="12" fillId="3" borderId="6" xfId="0" applyFont="1" applyFill="1" applyBorder="1" applyAlignment="1">
      <alignment vertical="center" wrapText="1"/>
    </xf>
    <xf numFmtId="0" fontId="18" fillId="2" borderId="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8" fillId="2" borderId="2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6" fillId="2" borderId="0" xfId="0" applyFont="1" applyFill="1" applyAlignment="1">
      <alignment vertical="center" wrapText="1"/>
    </xf>
    <xf numFmtId="0" fontId="7" fillId="3" borderId="2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12" fillId="15" borderId="21" xfId="0" applyFont="1" applyFill="1" applyBorder="1" applyAlignment="1">
      <alignment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2" borderId="33" xfId="0" applyFont="1" applyFill="1" applyBorder="1" applyAlignment="1">
      <alignment vertical="center"/>
    </xf>
    <xf numFmtId="0" fontId="6" fillId="2" borderId="33" xfId="0" applyFont="1" applyFill="1" applyBorder="1" applyAlignment="1">
      <alignment vertical="center" wrapText="1"/>
    </xf>
    <xf numFmtId="0" fontId="6" fillId="2" borderId="39" xfId="0" applyFont="1" applyFill="1" applyBorder="1" applyAlignment="1">
      <alignment vertical="center" wrapText="1"/>
    </xf>
    <xf numFmtId="0" fontId="6" fillId="2" borderId="34" xfId="0" applyFont="1" applyFill="1" applyBorder="1" applyAlignment="1">
      <alignment vertical="center" wrapText="1"/>
    </xf>
    <xf numFmtId="0" fontId="2" fillId="3" borderId="2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2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3"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26"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16" fillId="8" borderId="51"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36" fillId="0" borderId="27" xfId="0" applyFont="1" applyBorder="1" applyAlignment="1">
      <alignment horizontal="center" vertical="center" wrapText="1"/>
    </xf>
    <xf numFmtId="0" fontId="36" fillId="17" borderId="27" xfId="0" applyFont="1" applyFill="1" applyBorder="1" applyAlignment="1">
      <alignment horizontal="center" vertical="center" wrapText="1"/>
    </xf>
    <xf numFmtId="0" fontId="2" fillId="2" borderId="2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6" fillId="18" borderId="28" xfId="0" applyFont="1" applyFill="1" applyBorder="1" applyAlignment="1">
      <alignment vertical="center" wrapText="1"/>
    </xf>
    <xf numFmtId="0" fontId="26" fillId="18" borderId="29" xfId="0" applyFont="1" applyFill="1" applyBorder="1" applyAlignment="1">
      <alignment vertical="center" wrapText="1"/>
    </xf>
    <xf numFmtId="0" fontId="26" fillId="18" borderId="30" xfId="0" applyFont="1" applyFill="1" applyBorder="1" applyAlignment="1">
      <alignment vertical="center" wrapText="1"/>
    </xf>
    <xf numFmtId="0" fontId="26" fillId="22" borderId="28" xfId="0" applyFont="1" applyFill="1" applyBorder="1" applyAlignment="1">
      <alignment vertical="center" wrapText="1"/>
    </xf>
    <xf numFmtId="0" fontId="26" fillId="22" borderId="29" xfId="0" applyFont="1" applyFill="1" applyBorder="1" applyAlignment="1">
      <alignment vertical="center" wrapText="1"/>
    </xf>
    <xf numFmtId="0" fontId="26" fillId="22" borderId="30" xfId="0" applyFont="1" applyFill="1" applyBorder="1" applyAlignment="1">
      <alignment vertical="center" wrapText="1"/>
    </xf>
    <xf numFmtId="0" fontId="16" fillId="25" borderId="51" xfId="0" applyFont="1" applyFill="1" applyBorder="1" applyAlignment="1">
      <alignment horizontal="center" vertical="center" wrapText="1"/>
    </xf>
    <xf numFmtId="0" fontId="2" fillId="23" borderId="41" xfId="0" applyFont="1" applyFill="1" applyBorder="1" applyAlignment="1">
      <alignment horizontal="center" vertical="center" wrapText="1"/>
    </xf>
    <xf numFmtId="0" fontId="2" fillId="23" borderId="47" xfId="0" applyFont="1" applyFill="1" applyBorder="1" applyAlignment="1">
      <alignment horizontal="center" vertical="center" wrapText="1"/>
    </xf>
    <xf numFmtId="0" fontId="2" fillId="26" borderId="43" xfId="0" applyFont="1" applyFill="1" applyBorder="1" applyAlignment="1">
      <alignment horizontal="center" vertical="center" wrapText="1"/>
    </xf>
    <xf numFmtId="0" fontId="2" fillId="26" borderId="45" xfId="0" applyFont="1" applyFill="1" applyBorder="1" applyAlignment="1">
      <alignment horizontal="center" vertical="center" wrapText="1"/>
    </xf>
    <xf numFmtId="0" fontId="2" fillId="26" borderId="40" xfId="0" applyFont="1" applyFill="1" applyBorder="1" applyAlignment="1">
      <alignment horizontal="center" vertical="center" wrapText="1"/>
    </xf>
    <xf numFmtId="0" fontId="2" fillId="26" borderId="38" xfId="0" applyFont="1" applyFill="1" applyBorder="1" applyAlignment="1">
      <alignment horizontal="center" vertical="center" wrapText="1"/>
    </xf>
    <xf numFmtId="0" fontId="2" fillId="27" borderId="44" xfId="0" applyFont="1" applyFill="1" applyBorder="1" applyAlignment="1">
      <alignment horizontal="center" vertical="center" wrapText="1"/>
    </xf>
    <xf numFmtId="0" fontId="2" fillId="27" borderId="41"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58" xfId="0" applyFont="1" applyFill="1" applyBorder="1" applyAlignment="1">
      <alignment horizontal="center" vertical="center" wrapText="1"/>
    </xf>
    <xf numFmtId="0" fontId="16" fillId="25" borderId="49" xfId="0" applyFont="1" applyFill="1" applyBorder="1" applyAlignment="1">
      <alignment horizontal="center" vertical="center" wrapText="1"/>
    </xf>
    <xf numFmtId="0" fontId="16" fillId="25" borderId="58"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23" borderId="28" xfId="0" applyFont="1" applyFill="1" applyBorder="1" applyAlignment="1">
      <alignment horizontal="center" vertical="center" wrapText="1"/>
    </xf>
    <xf numFmtId="0" fontId="2" fillId="9" borderId="60"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2" fillId="9" borderId="64" xfId="0" applyFont="1" applyFill="1" applyBorder="1" applyAlignment="1">
      <alignment horizontal="center" vertical="center" wrapText="1"/>
    </xf>
    <xf numFmtId="0" fontId="2" fillId="23" borderId="64" xfId="0" applyFont="1" applyFill="1" applyBorder="1" applyAlignment="1">
      <alignment horizontal="center" vertical="center" wrapText="1"/>
    </xf>
    <xf numFmtId="0" fontId="2" fillId="9" borderId="65" xfId="0" applyFont="1" applyFill="1" applyBorder="1" applyAlignment="1">
      <alignment horizontal="center" vertical="center" wrapText="1"/>
    </xf>
    <xf numFmtId="0" fontId="2" fillId="26" borderId="66" xfId="0" applyFont="1" applyFill="1" applyBorder="1" applyAlignment="1">
      <alignment horizontal="center" vertical="center" wrapText="1"/>
    </xf>
    <xf numFmtId="0" fontId="2" fillId="27" borderId="26" xfId="0" applyFont="1" applyFill="1" applyBorder="1" applyAlignment="1">
      <alignment horizontal="center" vertical="center" wrapText="1"/>
    </xf>
    <xf numFmtId="0" fontId="2" fillId="26" borderId="67" xfId="0" applyFont="1" applyFill="1" applyBorder="1" applyAlignment="1">
      <alignment horizontal="center" vertical="center" wrapText="1"/>
    </xf>
    <xf numFmtId="0" fontId="2" fillId="26" borderId="68" xfId="0" applyFont="1" applyFill="1" applyBorder="1" applyAlignment="1">
      <alignment horizontal="center" vertical="center" wrapText="1"/>
    </xf>
    <xf numFmtId="0" fontId="2" fillId="27" borderId="69" xfId="0" applyFont="1" applyFill="1" applyBorder="1" applyAlignment="1">
      <alignment horizontal="center" vertical="center" wrapText="1"/>
    </xf>
    <xf numFmtId="0" fontId="2" fillId="26" borderId="70" xfId="0" applyFont="1" applyFill="1" applyBorder="1" applyAlignment="1">
      <alignment horizontal="center" vertical="center" wrapText="1"/>
    </xf>
    <xf numFmtId="0" fontId="2" fillId="9" borderId="66" xfId="0" applyFont="1" applyFill="1" applyBorder="1" applyAlignment="1">
      <alignment horizontal="center" vertical="center" wrapText="1"/>
    </xf>
    <xf numFmtId="0" fontId="2" fillId="23" borderId="26" xfId="0" applyFont="1" applyFill="1" applyBorder="1" applyAlignment="1">
      <alignment horizontal="center" vertical="center" wrapText="1"/>
    </xf>
    <xf numFmtId="0" fontId="2" fillId="9" borderId="67" xfId="0" applyFont="1" applyFill="1" applyBorder="1" applyAlignment="1">
      <alignment horizontal="center" vertical="center" wrapText="1"/>
    </xf>
    <xf numFmtId="0" fontId="2" fillId="9" borderId="68" xfId="0" applyFont="1" applyFill="1" applyBorder="1" applyAlignment="1">
      <alignment horizontal="center" vertical="center" wrapText="1"/>
    </xf>
    <xf numFmtId="0" fontId="2" fillId="23" borderId="69" xfId="0" applyFont="1" applyFill="1" applyBorder="1" applyAlignment="1">
      <alignment horizontal="center" vertical="center" wrapText="1"/>
    </xf>
    <xf numFmtId="0" fontId="2" fillId="9" borderId="70" xfId="0" applyFont="1" applyFill="1" applyBorder="1" applyAlignment="1">
      <alignment horizontal="center" vertical="center" wrapText="1"/>
    </xf>
    <xf numFmtId="0" fontId="2" fillId="26" borderId="59" xfId="0" applyFont="1" applyFill="1" applyBorder="1" applyAlignment="1">
      <alignment horizontal="center" vertical="center" wrapText="1"/>
    </xf>
    <xf numFmtId="0" fontId="2" fillId="27" borderId="28" xfId="0" applyFont="1" applyFill="1" applyBorder="1" applyAlignment="1">
      <alignment horizontal="center" vertical="center" wrapText="1"/>
    </xf>
    <xf numFmtId="0" fontId="2" fillId="26" borderId="71" xfId="0" applyFont="1" applyFill="1" applyBorder="1" applyAlignment="1">
      <alignment horizontal="center" vertical="center" wrapText="1"/>
    </xf>
    <xf numFmtId="0" fontId="2" fillId="26" borderId="72" xfId="0" applyFont="1" applyFill="1" applyBorder="1" applyAlignment="1">
      <alignment horizontal="center" vertical="center" wrapText="1"/>
    </xf>
    <xf numFmtId="0" fontId="2" fillId="27" borderId="73" xfId="0" applyFont="1" applyFill="1" applyBorder="1" applyAlignment="1">
      <alignment horizontal="center" vertical="center" wrapText="1"/>
    </xf>
    <xf numFmtId="0" fontId="2" fillId="26" borderId="74" xfId="0" applyFont="1" applyFill="1" applyBorder="1" applyAlignment="1">
      <alignment horizontal="center" vertical="center" wrapText="1"/>
    </xf>
    <xf numFmtId="0" fontId="37" fillId="29" borderId="21" xfId="0" applyFont="1" applyFill="1" applyBorder="1" applyAlignment="1">
      <alignment horizontal="center" vertical="center" wrapText="1"/>
    </xf>
    <xf numFmtId="0" fontId="36" fillId="29" borderId="27" xfId="0" applyFont="1" applyFill="1" applyBorder="1" applyAlignment="1">
      <alignment horizontal="center" vertical="center" wrapText="1"/>
    </xf>
    <xf numFmtId="0" fontId="7" fillId="29" borderId="21" xfId="0" applyFont="1" applyFill="1" applyBorder="1" applyAlignment="1">
      <alignment horizontal="center" vertical="center" wrapText="1"/>
    </xf>
    <xf numFmtId="0" fontId="37" fillId="30" borderId="21" xfId="0" applyFont="1" applyFill="1" applyBorder="1" applyAlignment="1">
      <alignment horizontal="center" vertical="center" wrapText="1"/>
    </xf>
    <xf numFmtId="0" fontId="37" fillId="29" borderId="48" xfId="0" applyFont="1" applyFill="1" applyBorder="1" applyAlignment="1">
      <alignment horizontal="center" vertical="center" wrapText="1"/>
    </xf>
    <xf numFmtId="0" fontId="18" fillId="30" borderId="48" xfId="0" applyFont="1" applyFill="1" applyBorder="1" applyAlignment="1">
      <alignment horizontal="center" vertical="center" wrapText="1"/>
    </xf>
    <xf numFmtId="0" fontId="36" fillId="29" borderId="21" xfId="0" applyFont="1" applyFill="1" applyBorder="1" applyAlignment="1">
      <alignment horizontal="center" vertical="center" wrapText="1"/>
    </xf>
    <xf numFmtId="0" fontId="38" fillId="30" borderId="21" xfId="0" applyFont="1" applyFill="1" applyBorder="1" applyAlignment="1">
      <alignment horizontal="center" vertical="center" wrapText="1"/>
    </xf>
    <xf numFmtId="0" fontId="36" fillId="28" borderId="21" xfId="0" applyFont="1" applyFill="1" applyBorder="1" applyAlignment="1">
      <alignment horizontal="center" vertical="center" wrapText="1"/>
    </xf>
    <xf numFmtId="0" fontId="37" fillId="29" borderId="27" xfId="0" applyFont="1" applyFill="1" applyBorder="1" applyAlignment="1">
      <alignment horizontal="center" vertical="center" wrapText="1"/>
    </xf>
    <xf numFmtId="0" fontId="7" fillId="29" borderId="27" xfId="0" applyFont="1" applyFill="1" applyBorder="1" applyAlignment="1">
      <alignment horizontal="center" vertical="center" wrapText="1"/>
    </xf>
    <xf numFmtId="0" fontId="18" fillId="29" borderId="6" xfId="0" applyFont="1" applyFill="1" applyBorder="1" applyAlignment="1">
      <alignment horizontal="center" vertical="center" wrapText="1"/>
    </xf>
    <xf numFmtId="0" fontId="18" fillId="30" borderId="21" xfId="0" applyFont="1" applyFill="1" applyBorder="1" applyAlignment="1">
      <alignment horizontal="center" vertical="center" wrapText="1"/>
    </xf>
    <xf numFmtId="0" fontId="38" fillId="29" borderId="6" xfId="0" applyFont="1" applyFill="1" applyBorder="1" applyAlignment="1">
      <alignment horizontal="center" vertical="center" wrapText="1"/>
    </xf>
    <xf numFmtId="0" fontId="46" fillId="28" borderId="21" xfId="0" applyFont="1" applyFill="1" applyBorder="1" applyAlignment="1">
      <alignment horizontal="center" vertical="center" wrapText="1"/>
    </xf>
    <xf numFmtId="0" fontId="7" fillId="30" borderId="2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47" fillId="3" borderId="21" xfId="0" applyFont="1" applyFill="1" applyBorder="1" applyAlignment="1">
      <alignment horizontal="left" vertical="top" wrapText="1"/>
    </xf>
    <xf numFmtId="0" fontId="9" fillId="0" borderId="21" xfId="0" applyFont="1" applyBorder="1" applyAlignment="1">
      <alignment horizontal="left" vertical="top" wrapText="1"/>
    </xf>
    <xf numFmtId="0" fontId="48" fillId="0" borderId="21" xfId="0" applyFont="1" applyBorder="1" applyAlignment="1">
      <alignment vertical="top" wrapText="1"/>
    </xf>
    <xf numFmtId="0" fontId="45" fillId="31" borderId="21" xfId="0" applyFont="1" applyFill="1" applyBorder="1" applyAlignment="1">
      <alignment horizontal="left" vertical="top" wrapText="1"/>
    </xf>
    <xf numFmtId="0" fontId="48" fillId="31" borderId="21" xfId="0" applyFont="1" applyFill="1" applyBorder="1" applyAlignment="1">
      <alignment horizontal="left" vertical="top" wrapText="1"/>
    </xf>
    <xf numFmtId="0" fontId="7" fillId="15" borderId="21"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2" borderId="23" xfId="0" applyFont="1" applyFill="1" applyBorder="1" applyAlignment="1">
      <alignment horizontal="left" vertical="top" wrapText="1"/>
    </xf>
    <xf numFmtId="0" fontId="7" fillId="3" borderId="6" xfId="0" applyFont="1" applyFill="1" applyBorder="1" applyAlignment="1">
      <alignment horizontal="left" vertical="top" wrapText="1"/>
    </xf>
    <xf numFmtId="0" fontId="48" fillId="28" borderId="21" xfId="0" applyFont="1" applyFill="1" applyBorder="1" applyAlignment="1">
      <alignment vertical="center" wrapText="1"/>
    </xf>
    <xf numFmtId="0" fontId="46" fillId="0" borderId="21" xfId="0" applyFont="1" applyBorder="1" applyAlignment="1">
      <alignment horizontal="center" vertical="center" wrapText="1"/>
    </xf>
    <xf numFmtId="0" fontId="7" fillId="28" borderId="21" xfId="0" applyFont="1" applyFill="1" applyBorder="1" applyAlignment="1">
      <alignment horizontal="left" vertical="top" wrapText="1"/>
    </xf>
    <xf numFmtId="0" fontId="9" fillId="28" borderId="21" xfId="0" applyFont="1" applyFill="1" applyBorder="1" applyAlignment="1">
      <alignment vertical="top" wrapText="1"/>
    </xf>
    <xf numFmtId="0" fontId="9" fillId="28" borderId="0" xfId="0" applyFont="1" applyFill="1" applyAlignment="1">
      <alignment vertical="top" wrapText="1"/>
    </xf>
    <xf numFmtId="0" fontId="50" fillId="28" borderId="21" xfId="0" applyFont="1" applyFill="1" applyBorder="1" applyAlignment="1">
      <alignment vertical="top" wrapText="1"/>
    </xf>
    <xf numFmtId="0" fontId="2" fillId="23" borderId="4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37" fillId="17" borderId="5" xfId="0" applyFont="1" applyFill="1" applyBorder="1" applyAlignment="1">
      <alignment horizontal="center" vertical="center" wrapText="1"/>
    </xf>
    <xf numFmtId="0" fontId="37" fillId="17" borderId="26" xfId="0" applyFont="1" applyFill="1" applyBorder="1" applyAlignment="1">
      <alignment horizontal="center" vertical="center" wrapText="1"/>
    </xf>
    <xf numFmtId="0" fontId="36" fillId="15" borderId="27" xfId="0" applyFont="1" applyFill="1" applyBorder="1" applyAlignment="1">
      <alignment horizontal="center" vertical="center" wrapText="1"/>
    </xf>
    <xf numFmtId="0" fontId="7" fillId="17" borderId="32" xfId="0" applyFont="1" applyFill="1" applyBorder="1" applyAlignment="1">
      <alignment horizontal="center" vertical="center" wrapText="1"/>
    </xf>
    <xf numFmtId="0" fontId="38" fillId="3" borderId="21" xfId="0" applyFont="1" applyFill="1" applyBorder="1" applyAlignment="1">
      <alignment horizontal="center" vertical="center" wrapText="1"/>
    </xf>
    <xf numFmtId="0" fontId="52" fillId="31" borderId="21" xfId="0" applyFont="1" applyFill="1" applyBorder="1" applyAlignment="1">
      <alignment horizontal="center" vertical="center" wrapText="1"/>
    </xf>
    <xf numFmtId="0" fontId="2" fillId="9" borderId="77"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2" fillId="23" borderId="80" xfId="0" applyFont="1" applyFill="1" applyBorder="1" applyAlignment="1">
      <alignment horizontal="center" vertical="center" wrapText="1"/>
    </xf>
    <xf numFmtId="0" fontId="2" fillId="9" borderId="81" xfId="0" applyFont="1" applyFill="1" applyBorder="1" applyAlignment="1">
      <alignment horizontal="center" vertical="center" wrapText="1"/>
    </xf>
    <xf numFmtId="0" fontId="2" fillId="26" borderId="78" xfId="0" applyFont="1" applyFill="1" applyBorder="1" applyAlignment="1">
      <alignment horizontal="center" vertical="center" wrapText="1"/>
    </xf>
    <xf numFmtId="0" fontId="48" fillId="28" borderId="21" xfId="0" applyFont="1" applyFill="1" applyBorder="1" applyAlignment="1">
      <alignment vertical="top" wrapText="1"/>
    </xf>
    <xf numFmtId="0" fontId="50" fillId="28" borderId="0" xfId="0" applyFont="1" applyFill="1" applyAlignment="1">
      <alignment horizontal="left" vertical="top" wrapText="1"/>
    </xf>
    <xf numFmtId="0" fontId="9" fillId="28" borderId="21" xfId="0" applyFont="1" applyFill="1" applyBorder="1" applyAlignment="1">
      <alignment horizontal="left" vertical="top" wrapText="1"/>
    </xf>
    <xf numFmtId="0" fontId="49" fillId="29" borderId="6" xfId="0" applyFont="1" applyFill="1" applyBorder="1" applyAlignment="1">
      <alignment horizontal="left" vertical="center" wrapText="1"/>
    </xf>
    <xf numFmtId="0" fontId="7" fillId="29" borderId="21" xfId="0" applyFont="1" applyFill="1" applyBorder="1" applyAlignment="1">
      <alignment horizontal="left" vertical="top" wrapText="1"/>
    </xf>
    <xf numFmtId="0" fontId="48" fillId="29" borderId="21" xfId="0" applyFont="1" applyFill="1" applyBorder="1" applyAlignment="1">
      <alignment horizontal="left" vertical="center" wrapText="1"/>
    </xf>
    <xf numFmtId="0" fontId="45" fillId="33" borderId="21" xfId="0" applyFont="1" applyFill="1" applyBorder="1" applyAlignment="1">
      <alignment horizontal="left" vertical="top" wrapText="1"/>
    </xf>
    <xf numFmtId="0" fontId="48" fillId="33" borderId="21" xfId="0" applyFont="1" applyFill="1" applyBorder="1" applyAlignment="1">
      <alignment horizontal="left" vertical="center" wrapText="1"/>
    </xf>
    <xf numFmtId="0" fontId="9" fillId="28" borderId="21" xfId="0" applyFont="1" applyFill="1" applyBorder="1" applyAlignment="1">
      <alignment horizontal="center" vertical="center"/>
    </xf>
    <xf numFmtId="0" fontId="9" fillId="28" borderId="21" xfId="0" applyFont="1" applyFill="1" applyBorder="1" applyAlignment="1">
      <alignment vertical="center"/>
    </xf>
    <xf numFmtId="0" fontId="9" fillId="28" borderId="21" xfId="0" applyFont="1" applyFill="1" applyBorder="1" applyAlignment="1">
      <alignment vertical="center" wrapText="1"/>
    </xf>
    <xf numFmtId="0" fontId="7" fillId="29" borderId="23" xfId="0" applyFont="1" applyFill="1" applyBorder="1" applyAlignment="1">
      <alignment horizontal="center" vertical="center" wrapText="1"/>
    </xf>
    <xf numFmtId="0" fontId="7" fillId="29" borderId="6" xfId="0" applyFont="1" applyFill="1" applyBorder="1" applyAlignment="1">
      <alignment horizontal="left" vertical="center" wrapText="1"/>
    </xf>
    <xf numFmtId="0" fontId="7" fillId="29" borderId="6" xfId="0" applyFont="1" applyFill="1" applyBorder="1" applyAlignment="1">
      <alignment horizontal="center" vertical="center" wrapText="1"/>
    </xf>
    <xf numFmtId="0" fontId="8" fillId="34" borderId="40" xfId="0" applyFont="1" applyFill="1" applyBorder="1" applyAlignment="1">
      <alignment horizontal="center" vertical="center" wrapText="1"/>
    </xf>
    <xf numFmtId="0" fontId="8" fillId="34" borderId="59" xfId="0" applyFont="1" applyFill="1" applyBorder="1" applyAlignment="1">
      <alignment horizontal="center" vertical="center" wrapText="1"/>
    </xf>
    <xf numFmtId="0" fontId="8" fillId="34" borderId="78" xfId="0"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28" xfId="0" applyFont="1" applyFill="1" applyBorder="1" applyAlignment="1">
      <alignment horizontal="center" vertical="center" wrapText="1"/>
    </xf>
    <xf numFmtId="0" fontId="2" fillId="34" borderId="79" xfId="0" applyFont="1" applyFill="1" applyBorder="1" applyAlignment="1">
      <alignment horizontal="center" vertical="center" wrapText="1"/>
    </xf>
    <xf numFmtId="0" fontId="2" fillId="35" borderId="30" xfId="0" applyFont="1" applyFill="1" applyBorder="1" applyAlignment="1">
      <alignment horizontal="center" vertical="center" wrapText="1"/>
    </xf>
    <xf numFmtId="0" fontId="2" fillId="35" borderId="28" xfId="0" applyFont="1" applyFill="1" applyBorder="1" applyAlignment="1">
      <alignment horizontal="center" vertical="center" wrapText="1"/>
    </xf>
    <xf numFmtId="0" fontId="2" fillId="35" borderId="79" xfId="0" applyFont="1" applyFill="1" applyBorder="1" applyAlignment="1">
      <alignment horizontal="center" vertical="center" wrapText="1"/>
    </xf>
    <xf numFmtId="0" fontId="2" fillId="34" borderId="46" xfId="0" applyFont="1" applyFill="1" applyBorder="1" applyAlignment="1">
      <alignment horizontal="center" vertical="center" wrapText="1"/>
    </xf>
    <xf numFmtId="0" fontId="2" fillId="34" borderId="66" xfId="0" applyFont="1" applyFill="1" applyBorder="1" applyAlignment="1">
      <alignment horizontal="center" vertical="center" wrapText="1"/>
    </xf>
    <xf numFmtId="0" fontId="2" fillId="34" borderId="68" xfId="0" applyFont="1" applyFill="1" applyBorder="1" applyAlignment="1">
      <alignment horizontal="center" vertical="center" wrapText="1"/>
    </xf>
    <xf numFmtId="0" fontId="2" fillId="35" borderId="40" xfId="0" applyFont="1" applyFill="1" applyBorder="1" applyAlignment="1">
      <alignment horizontal="center" vertical="center" wrapText="1"/>
    </xf>
    <xf numFmtId="0" fontId="2" fillId="35" borderId="59" xfId="0" applyFont="1" applyFill="1" applyBorder="1" applyAlignment="1">
      <alignment horizontal="center" vertical="center" wrapText="1"/>
    </xf>
    <xf numFmtId="0" fontId="2" fillId="35" borderId="72" xfId="0" applyFont="1" applyFill="1" applyBorder="1" applyAlignment="1">
      <alignment horizontal="center" vertical="center" wrapText="1"/>
    </xf>
    <xf numFmtId="0" fontId="2" fillId="34" borderId="45" xfId="0" applyFont="1" applyFill="1" applyBorder="1" applyAlignment="1">
      <alignment horizontal="center" vertical="center" wrapText="1"/>
    </xf>
    <xf numFmtId="0" fontId="2" fillId="34" borderId="67" xfId="0" applyFont="1" applyFill="1" applyBorder="1" applyAlignment="1">
      <alignment horizontal="center" vertical="center" wrapText="1"/>
    </xf>
    <xf numFmtId="0" fontId="2" fillId="34" borderId="70" xfId="0" applyFont="1" applyFill="1" applyBorder="1" applyAlignment="1">
      <alignment horizontal="center" vertical="center" wrapText="1"/>
    </xf>
    <xf numFmtId="0" fontId="2" fillId="35" borderId="47" xfId="0" applyFont="1" applyFill="1" applyBorder="1" applyAlignment="1">
      <alignment horizontal="center" vertical="center" wrapText="1"/>
    </xf>
    <xf numFmtId="0" fontId="2" fillId="35" borderId="26" xfId="0" applyFont="1" applyFill="1" applyBorder="1" applyAlignment="1">
      <alignment horizontal="center" vertical="center" wrapText="1"/>
    </xf>
    <xf numFmtId="0" fontId="2" fillId="35" borderId="69" xfId="0" applyFont="1" applyFill="1" applyBorder="1" applyAlignment="1">
      <alignment horizontal="center" vertical="center" wrapText="1"/>
    </xf>
    <xf numFmtId="0" fontId="36" fillId="17" borderId="82"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2" fillId="27" borderId="83" xfId="0" applyFont="1" applyFill="1" applyBorder="1" applyAlignment="1">
      <alignment horizontal="center" vertical="center" wrapText="1"/>
    </xf>
    <xf numFmtId="0" fontId="2" fillId="27" borderId="32" xfId="0" applyFont="1" applyFill="1" applyBorder="1" applyAlignment="1">
      <alignment horizontal="center" vertical="center" wrapText="1"/>
    </xf>
    <xf numFmtId="0" fontId="2" fillId="27" borderId="84"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36" fillId="17" borderId="21" xfId="0" applyFont="1" applyFill="1" applyBorder="1" applyAlignment="1">
      <alignment horizontal="center" vertical="center" wrapText="1"/>
    </xf>
    <xf numFmtId="0" fontId="2" fillId="27" borderId="21"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0" fillId="0" borderId="21" xfId="0" applyBorder="1" applyAlignment="1">
      <alignment horizontal="left" vertical="top" wrapText="1"/>
    </xf>
    <xf numFmtId="0" fontId="9" fillId="0" borderId="21" xfId="0" applyFont="1" applyBorder="1" applyAlignment="1">
      <alignment vertical="top" wrapText="1"/>
    </xf>
    <xf numFmtId="14" fontId="7" fillId="2" borderId="28" xfId="0" applyNumberFormat="1" applyFont="1" applyFill="1" applyBorder="1" applyAlignment="1">
      <alignment horizontal="center" vertical="center" wrapText="1"/>
    </xf>
    <xf numFmtId="14" fontId="54" fillId="29" borderId="33" xfId="0" applyNumberFormat="1" applyFont="1" applyFill="1" applyBorder="1" applyAlignment="1">
      <alignment horizontal="center" vertical="center" wrapText="1"/>
    </xf>
    <xf numFmtId="14" fontId="54" fillId="29" borderId="21" xfId="0" applyNumberFormat="1" applyFont="1" applyFill="1" applyBorder="1" applyAlignment="1">
      <alignment horizontal="center" vertical="center" wrapText="1"/>
    </xf>
    <xf numFmtId="14" fontId="54" fillId="3" borderId="39" xfId="0" applyNumberFormat="1" applyFont="1" applyFill="1" applyBorder="1" applyAlignment="1">
      <alignment horizontal="center" vertical="center" wrapText="1"/>
    </xf>
    <xf numFmtId="14" fontId="55" fillId="3" borderId="32" xfId="0" applyNumberFormat="1" applyFont="1" applyFill="1" applyBorder="1" applyAlignment="1">
      <alignment horizontal="center" vertical="center" wrapText="1"/>
    </xf>
    <xf numFmtId="0" fontId="54" fillId="30" borderId="21" xfId="0" applyFont="1" applyFill="1" applyBorder="1" applyAlignment="1">
      <alignment horizontal="center" vertical="center" wrapText="1"/>
    </xf>
    <xf numFmtId="14" fontId="2" fillId="3" borderId="21" xfId="0" applyNumberFormat="1" applyFont="1" applyFill="1" applyBorder="1" applyAlignment="1">
      <alignment horizontal="center" vertical="center" wrapText="1"/>
    </xf>
    <xf numFmtId="14" fontId="54" fillId="2" borderId="28" xfId="0" applyNumberFormat="1" applyFont="1" applyFill="1" applyBorder="1" applyAlignment="1">
      <alignment horizontal="center" vertical="center" wrapText="1"/>
    </xf>
    <xf numFmtId="0" fontId="26" fillId="22" borderId="28" xfId="0" applyFont="1" applyFill="1" applyBorder="1" applyAlignment="1">
      <alignment horizontal="center" vertical="center" wrapText="1"/>
    </xf>
    <xf numFmtId="0" fontId="26" fillId="22" borderId="29" xfId="0" applyFont="1" applyFill="1" applyBorder="1" applyAlignment="1">
      <alignment horizontal="center" vertical="center" wrapText="1"/>
    </xf>
    <xf numFmtId="0" fontId="26" fillId="22" borderId="30"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29" xfId="0" applyFont="1" applyFill="1" applyBorder="1" applyAlignment="1">
      <alignment horizontal="center" vertical="center" wrapText="1"/>
    </xf>
    <xf numFmtId="0" fontId="26" fillId="18" borderId="30" xfId="0" applyFont="1" applyFill="1" applyBorder="1" applyAlignment="1">
      <alignment horizontal="center" vertical="center" wrapText="1"/>
    </xf>
    <xf numFmtId="0" fontId="25" fillId="22" borderId="54" xfId="0" applyFont="1" applyFill="1" applyBorder="1" applyAlignment="1">
      <alignment horizontal="center" vertical="center" wrapText="1"/>
    </xf>
    <xf numFmtId="0" fontId="25" fillId="22" borderId="0" xfId="0" applyFont="1" applyFill="1" applyAlignment="1">
      <alignment horizontal="center" vertical="center" wrapText="1"/>
    </xf>
    <xf numFmtId="0" fontId="25" fillId="22" borderId="55" xfId="0" applyFont="1" applyFill="1" applyBorder="1" applyAlignment="1">
      <alignment horizontal="center" vertical="center" wrapText="1"/>
    </xf>
    <xf numFmtId="0" fontId="26" fillId="22" borderId="49" xfId="0" applyFont="1" applyFill="1" applyBorder="1" applyAlignment="1">
      <alignment horizontal="center" vertical="center" wrapText="1"/>
    </xf>
    <xf numFmtId="0" fontId="26" fillId="22" borderId="50" xfId="0" applyFont="1" applyFill="1" applyBorder="1" applyAlignment="1">
      <alignment horizontal="center" vertical="center" wrapText="1"/>
    </xf>
    <xf numFmtId="0" fontId="26" fillId="22" borderId="62" xfId="0" applyFont="1" applyFill="1" applyBorder="1" applyAlignment="1">
      <alignment horizontal="center" vertical="center" wrapText="1"/>
    </xf>
    <xf numFmtId="0" fontId="16" fillId="11" borderId="68" xfId="0" applyFont="1" applyFill="1" applyBorder="1" applyAlignment="1">
      <alignment horizontal="center" vertical="center" wrapText="1"/>
    </xf>
    <xf numFmtId="0" fontId="16" fillId="11" borderId="75" xfId="0" applyFont="1" applyFill="1" applyBorder="1" applyAlignment="1">
      <alignment horizontal="center" vertical="center" wrapText="1"/>
    </xf>
    <xf numFmtId="0" fontId="33" fillId="11" borderId="31" xfId="0" applyFont="1" applyFill="1" applyBorder="1" applyAlignment="1">
      <alignment horizontal="center" vertical="center" wrapText="1"/>
    </xf>
    <xf numFmtId="0" fontId="33" fillId="11" borderId="33" xfId="0" applyFont="1" applyFill="1" applyBorder="1" applyAlignment="1">
      <alignment horizontal="center" vertical="center" wrapText="1"/>
    </xf>
    <xf numFmtId="0" fontId="25" fillId="22" borderId="39" xfId="0" applyFont="1" applyFill="1" applyBorder="1" applyAlignment="1">
      <alignment horizontal="center" vertical="center" wrapText="1"/>
    </xf>
    <xf numFmtId="0" fontId="25" fillId="22" borderId="33" xfId="0" applyFont="1" applyFill="1" applyBorder="1" applyAlignment="1">
      <alignment horizontal="center" vertical="center" wrapText="1"/>
    </xf>
    <xf numFmtId="0" fontId="25" fillId="22" borderId="34"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16" fillId="11" borderId="35" xfId="0" applyFont="1" applyFill="1" applyBorder="1" applyAlignment="1">
      <alignment horizontal="center" vertical="center" wrapText="1"/>
    </xf>
    <xf numFmtId="0" fontId="16" fillId="11" borderId="27"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33" fillId="16" borderId="52" xfId="0" applyFont="1" applyFill="1" applyBorder="1" applyAlignment="1">
      <alignment horizontal="center" vertical="center" wrapText="1"/>
    </xf>
    <xf numFmtId="0" fontId="33" fillId="16" borderId="53" xfId="0" applyFont="1" applyFill="1" applyBorder="1" applyAlignment="1">
      <alignment horizontal="center" vertical="center" wrapText="1"/>
    </xf>
    <xf numFmtId="0" fontId="40" fillId="13" borderId="36" xfId="0" applyFont="1" applyFill="1" applyBorder="1" applyAlignment="1">
      <alignment horizontal="center" vertical="center" wrapText="1"/>
    </xf>
    <xf numFmtId="0" fontId="40" fillId="13" borderId="37"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6" fillId="11" borderId="21" xfId="0" applyFont="1" applyFill="1" applyBorder="1" applyAlignment="1">
      <alignment horizontal="center" vertical="center" wrapText="1"/>
    </xf>
    <xf numFmtId="0" fontId="33" fillId="11" borderId="21" xfId="0" applyFont="1" applyFill="1" applyBorder="1" applyAlignment="1">
      <alignment horizontal="center" vertical="center" wrapText="1"/>
    </xf>
    <xf numFmtId="0" fontId="10" fillId="20" borderId="26" xfId="0" applyFont="1" applyFill="1" applyBorder="1" applyAlignment="1">
      <alignment horizontal="center" vertical="center" wrapText="1"/>
    </xf>
    <xf numFmtId="0" fontId="11" fillId="21" borderId="24" xfId="0" applyFont="1" applyFill="1" applyBorder="1"/>
    <xf numFmtId="0" fontId="11" fillId="21" borderId="22" xfId="0" applyFont="1" applyFill="1" applyBorder="1"/>
    <xf numFmtId="0" fontId="27" fillId="23" borderId="21" xfId="0" applyFont="1" applyFill="1" applyBorder="1" applyAlignment="1">
      <alignment horizontal="right" vertical="center" wrapText="1"/>
    </xf>
    <xf numFmtId="0" fontId="7" fillId="24" borderId="28" xfId="0" applyFont="1" applyFill="1" applyBorder="1" applyAlignment="1">
      <alignment horizontal="left" vertical="center"/>
    </xf>
    <xf numFmtId="0" fontId="7" fillId="24" borderId="29" xfId="0" applyFont="1" applyFill="1" applyBorder="1" applyAlignment="1">
      <alignment horizontal="left" vertical="center"/>
    </xf>
    <xf numFmtId="0" fontId="7" fillId="24" borderId="30" xfId="0" applyFont="1" applyFill="1" applyBorder="1" applyAlignment="1">
      <alignment horizontal="left" vertical="center"/>
    </xf>
    <xf numFmtId="0" fontId="27" fillId="2" borderId="21" xfId="0" applyFont="1" applyFill="1" applyBorder="1" applyAlignment="1">
      <alignment horizontal="right" vertical="center" wrapText="1"/>
    </xf>
    <xf numFmtId="0" fontId="24" fillId="2" borderId="35" xfId="1" applyFont="1" applyFill="1" applyBorder="1" applyAlignment="1">
      <alignment horizontal="center" vertical="center" wrapText="1"/>
    </xf>
    <xf numFmtId="0" fontId="26" fillId="14" borderId="28" xfId="0" applyFont="1" applyFill="1" applyBorder="1" applyAlignment="1">
      <alignment horizontal="center" vertical="center" wrapText="1"/>
    </xf>
    <xf numFmtId="0" fontId="26" fillId="14" borderId="29"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22" borderId="54" xfId="0" applyFont="1" applyFill="1" applyBorder="1" applyAlignment="1">
      <alignment horizontal="center" vertical="center" wrapText="1"/>
    </xf>
    <xf numFmtId="0" fontId="26" fillId="22" borderId="0" xfId="0" applyFont="1" applyFill="1" applyAlignment="1">
      <alignment horizontal="center" vertical="center" wrapText="1"/>
    </xf>
    <xf numFmtId="0" fontId="26" fillId="22" borderId="55" xfId="0" applyFont="1" applyFill="1" applyBorder="1" applyAlignment="1">
      <alignment horizontal="center" vertical="center" wrapText="1"/>
    </xf>
    <xf numFmtId="0" fontId="26" fillId="19" borderId="0" xfId="0" applyFont="1" applyFill="1" applyAlignment="1">
      <alignment horizontal="center" vertical="center" wrapText="1"/>
    </xf>
    <xf numFmtId="0" fontId="26" fillId="18" borderId="31" xfId="0" applyFont="1" applyFill="1" applyBorder="1" applyAlignment="1">
      <alignment horizontal="center" vertical="center" wrapText="1"/>
    </xf>
    <xf numFmtId="0" fontId="26" fillId="14" borderId="39" xfId="0" applyFont="1" applyFill="1" applyBorder="1" applyAlignment="1">
      <alignment horizontal="center" vertical="center" wrapText="1"/>
    </xf>
    <xf numFmtId="0" fontId="26" fillId="14" borderId="33" xfId="0" applyFont="1" applyFill="1" applyBorder="1" applyAlignment="1">
      <alignment horizontal="center" vertical="center" wrapText="1"/>
    </xf>
    <xf numFmtId="0" fontId="25" fillId="18" borderId="0" xfId="0" applyFont="1" applyFill="1" applyAlignment="1">
      <alignment horizontal="center" vertical="center" wrapText="1"/>
    </xf>
    <xf numFmtId="0" fontId="25" fillId="18" borderId="56" xfId="0" applyFont="1" applyFill="1" applyBorder="1" applyAlignment="1">
      <alignment horizontal="center" vertical="center" wrapText="1"/>
    </xf>
    <xf numFmtId="0" fontId="42" fillId="11" borderId="35" xfId="0" applyFont="1" applyFill="1" applyBorder="1" applyAlignment="1">
      <alignment horizontal="center" vertical="center" wrapText="1"/>
    </xf>
    <xf numFmtId="0" fontId="42" fillId="11" borderId="27" xfId="0" applyFont="1" applyFill="1" applyBorder="1" applyAlignment="1">
      <alignment horizontal="center" vertical="center" wrapText="1"/>
    </xf>
    <xf numFmtId="0" fontId="25" fillId="18" borderId="39" xfId="0" applyFont="1" applyFill="1" applyBorder="1" applyAlignment="1">
      <alignment horizontal="center" vertical="center" wrapText="1"/>
    </xf>
    <xf numFmtId="0" fontId="25" fillId="18" borderId="33" xfId="0" applyFont="1" applyFill="1" applyBorder="1" applyAlignment="1">
      <alignment horizontal="center" vertical="center" wrapText="1"/>
    </xf>
    <xf numFmtId="0" fontId="25" fillId="18" borderId="34" xfId="0" applyFont="1" applyFill="1" applyBorder="1" applyAlignment="1">
      <alignment horizontal="center" vertical="center" wrapText="1"/>
    </xf>
    <xf numFmtId="0" fontId="26" fillId="18" borderId="85" xfId="0" applyFont="1" applyFill="1" applyBorder="1" applyAlignment="1">
      <alignment horizontal="center" vertical="center" wrapText="1"/>
    </xf>
    <xf numFmtId="0" fontId="26" fillId="18" borderId="36" xfId="0" applyFont="1" applyFill="1" applyBorder="1" applyAlignment="1">
      <alignment horizontal="center" vertical="center" wrapText="1"/>
    </xf>
    <xf numFmtId="0" fontId="26" fillId="18" borderId="62" xfId="0" applyFont="1" applyFill="1" applyBorder="1" applyAlignment="1">
      <alignment horizontal="center" vertical="center" wrapText="1"/>
    </xf>
    <xf numFmtId="0" fontId="16" fillId="11" borderId="91" xfId="0" applyFont="1" applyFill="1" applyBorder="1" applyAlignment="1">
      <alignment horizontal="center" vertical="center" wrapText="1"/>
    </xf>
    <xf numFmtId="0" fontId="16" fillId="11" borderId="92" xfId="0" applyFont="1" applyFill="1" applyBorder="1" applyAlignment="1">
      <alignment horizontal="center" vertical="center" wrapText="1"/>
    </xf>
    <xf numFmtId="0" fontId="33" fillId="11" borderId="89" xfId="0" applyFont="1" applyFill="1" applyBorder="1" applyAlignment="1">
      <alignment horizontal="center" vertical="center" wrapText="1"/>
    </xf>
    <xf numFmtId="0" fontId="33" fillId="11" borderId="90" xfId="0" applyFont="1" applyFill="1" applyBorder="1" applyAlignment="1">
      <alignment horizontal="center" vertical="center" wrapText="1"/>
    </xf>
    <xf numFmtId="0" fontId="40" fillId="13" borderId="87" xfId="0" applyFont="1" applyFill="1" applyBorder="1" applyAlignment="1">
      <alignment horizontal="center" vertical="center" wrapText="1"/>
    </xf>
    <xf numFmtId="0" fontId="40" fillId="13" borderId="50" xfId="0" applyFont="1" applyFill="1" applyBorder="1" applyAlignment="1">
      <alignment horizontal="center" vertical="center" wrapText="1"/>
    </xf>
    <xf numFmtId="0" fontId="40" fillId="13" borderId="88" xfId="0" applyFont="1" applyFill="1" applyBorder="1" applyAlignment="1">
      <alignment horizontal="center" vertical="center" wrapText="1"/>
    </xf>
    <xf numFmtId="0" fontId="33" fillId="11" borderId="35" xfId="0" applyFont="1" applyFill="1" applyBorder="1" applyAlignment="1">
      <alignment horizontal="center" vertical="center" wrapText="1"/>
    </xf>
    <xf numFmtId="0" fontId="33" fillId="11" borderId="27" xfId="0" applyFont="1" applyFill="1" applyBorder="1" applyAlignment="1">
      <alignment horizontal="center" vertical="center" wrapText="1"/>
    </xf>
    <xf numFmtId="0" fontId="16" fillId="11" borderId="83" xfId="0" applyFont="1" applyFill="1" applyBorder="1" applyAlignment="1">
      <alignment horizontal="center" vertical="center" wrapText="1"/>
    </xf>
    <xf numFmtId="0" fontId="16" fillId="11" borderId="86" xfId="0" applyFont="1" applyFill="1" applyBorder="1" applyAlignment="1">
      <alignment horizontal="center" vertical="center" wrapText="1"/>
    </xf>
    <xf numFmtId="0" fontId="17" fillId="11" borderId="35" xfId="0" applyFont="1" applyFill="1" applyBorder="1" applyAlignment="1">
      <alignment horizontal="center" vertical="center" wrapText="1"/>
    </xf>
    <xf numFmtId="0" fontId="27" fillId="10" borderId="21" xfId="0" applyFont="1" applyFill="1" applyBorder="1" applyAlignment="1">
      <alignment horizontal="right" vertical="center" wrapText="1"/>
    </xf>
    <xf numFmtId="0" fontId="7" fillId="12" borderId="29" xfId="0" applyFont="1" applyFill="1" applyBorder="1" applyAlignment="1">
      <alignment horizontal="left" vertical="center" wrapText="1"/>
    </xf>
    <xf numFmtId="0" fontId="7" fillId="12" borderId="30" xfId="0" applyFont="1" applyFill="1" applyBorder="1" applyAlignment="1">
      <alignment horizontal="left" vertical="center" wrapText="1"/>
    </xf>
    <xf numFmtId="0" fontId="44" fillId="2" borderId="32" xfId="1" applyFont="1" applyFill="1" applyBorder="1" applyAlignment="1">
      <alignment horizontal="center" vertical="center" wrapText="1"/>
    </xf>
    <xf numFmtId="0" fontId="23" fillId="2" borderId="31" xfId="1" applyFill="1" applyBorder="1" applyAlignment="1">
      <alignment horizontal="center" vertical="center" wrapText="1"/>
    </xf>
    <xf numFmtId="0" fontId="23" fillId="2" borderId="76" xfId="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8" borderId="50" xfId="0" applyFont="1" applyFill="1" applyBorder="1" applyAlignment="1">
      <alignment horizontal="center" vertical="center" wrapText="1"/>
    </xf>
    <xf numFmtId="0" fontId="26" fillId="33" borderId="28" xfId="0" applyFont="1" applyFill="1" applyBorder="1" applyAlignment="1">
      <alignment horizontal="center" vertical="center" wrapText="1"/>
    </xf>
    <xf numFmtId="0" fontId="26" fillId="33" borderId="29" xfId="0" applyFont="1" applyFill="1" applyBorder="1" applyAlignment="1">
      <alignment horizontal="center" vertical="center" wrapText="1"/>
    </xf>
    <xf numFmtId="0" fontId="26" fillId="33" borderId="30" xfId="0" applyFont="1" applyFill="1" applyBorder="1" applyAlignment="1">
      <alignment horizontal="center" vertical="center" wrapText="1"/>
    </xf>
    <xf numFmtId="0" fontId="1" fillId="4" borderId="7" xfId="0" applyFont="1" applyFill="1" applyBorder="1" applyAlignment="1">
      <alignment horizontal="center" vertical="top" wrapText="1"/>
    </xf>
    <xf numFmtId="0" fontId="2" fillId="0" borderId="8" xfId="0" applyFont="1" applyBorder="1"/>
    <xf numFmtId="0" fontId="2" fillId="0" borderId="9" xfId="0" applyFont="1" applyBorder="1"/>
    <xf numFmtId="0" fontId="3" fillId="5" borderId="16" xfId="0" applyFont="1" applyFill="1" applyBorder="1" applyAlignment="1">
      <alignment horizontal="center" vertical="top" wrapText="1"/>
    </xf>
    <xf numFmtId="0" fontId="2" fillId="0" borderId="17" xfId="0" applyFont="1" applyBorder="1"/>
    <xf numFmtId="0" fontId="2" fillId="0" borderId="13" xfId="0" applyFont="1" applyBorder="1"/>
  </cellXfs>
  <cellStyles count="2">
    <cellStyle name="Hyperlink" xfId="1" builtinId="8"/>
    <cellStyle name="Normal" xfId="0" builtinId="0"/>
  </cellStyles>
  <dxfs count="0"/>
  <tableStyles count="0" defaultTableStyle="TableStyleMedium2" defaultPivotStyle="PivotStyleLight16"/>
  <colors>
    <mruColors>
      <color rgb="FFD22630"/>
      <color rgb="FFF6851F"/>
      <color rgb="FFFFCF01"/>
      <color rgb="FF007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C717101C-980E-82B3-C89C-5564347CFF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838019</xdr:colOff>
      <xdr:row>1</xdr:row>
      <xdr:rowOff>133350</xdr:rowOff>
    </xdr:to>
    <xdr:pic>
      <xdr:nvPicPr>
        <xdr:cNvPr id="4" name="Picture 3">
          <a:extLst>
            <a:ext uri="{FF2B5EF4-FFF2-40B4-BE49-F238E27FC236}">
              <a16:creationId xmlns:a16="http://schemas.microsoft.com/office/drawing/2014/main" id="{D62AE5EE-A796-4AFD-B7BC-48581B565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838019</xdr:colOff>
      <xdr:row>1</xdr:row>
      <xdr:rowOff>133350</xdr:rowOff>
    </xdr:to>
    <xdr:pic>
      <xdr:nvPicPr>
        <xdr:cNvPr id="2" name="Picture 1">
          <a:extLst>
            <a:ext uri="{FF2B5EF4-FFF2-40B4-BE49-F238E27FC236}">
              <a16:creationId xmlns:a16="http://schemas.microsoft.com/office/drawing/2014/main" id="{A701B207-4B10-4B52-8F45-F5F5740510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9524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apublicschools.org/parents/academic-calendar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chrome-extension://efaidnbmnnnibpcajpcglclefindmkaj/https:/apcentral.collegeboard.org/media/pdf/ap-spanish-language-and-culture-course-and-exam-description.pdf" TargetMode="External"/><Relationship Id="rId1" Type="http://schemas.openxmlformats.org/officeDocument/2006/relationships/hyperlink" Target="https://ideapublicschools.org/parents/academic-calendar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chrome-extension://efaidnbmnnnibpcajpcglclefindmkaj/https:/apcentral.collegeboard.org/media/pdf/ap-spanish-language-and-culture-course-and-exam-description.pdf" TargetMode="External"/><Relationship Id="rId1" Type="http://schemas.openxmlformats.org/officeDocument/2006/relationships/hyperlink" Target="https://ideapublicschools.org/parents/academic-calendars/"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5CEA-66EC-4B1D-8FF0-FDA1B75E6142}">
  <sheetPr>
    <outlinePr summaryBelow="0" summaryRight="0"/>
    <pageSetUpPr fitToPage="1"/>
  </sheetPr>
  <dimension ref="A1:Q25"/>
  <sheetViews>
    <sheetView zoomScale="80" zoomScaleNormal="80" workbookViewId="0">
      <pane ySplit="5" topLeftCell="A6" activePane="bottomLeft" state="frozen"/>
      <selection pane="bottomLeft" activeCell="D11" sqref="D11"/>
    </sheetView>
  </sheetViews>
  <sheetFormatPr defaultColWidth="14.36328125" defaultRowHeight="15.75" customHeight="1"/>
  <cols>
    <col min="1" max="1" width="9.36328125" customWidth="1"/>
    <col min="2" max="2" width="24.26953125" customWidth="1"/>
    <col min="3" max="3" width="37.36328125" customWidth="1"/>
    <col min="4" max="7" width="16.7265625" customWidth="1"/>
    <col min="8" max="10" width="19.81640625" customWidth="1"/>
    <col min="11" max="12" width="12.7265625" customWidth="1"/>
    <col min="13" max="13" width="24.7265625" customWidth="1"/>
    <col min="14" max="14" width="31.36328125" customWidth="1"/>
    <col min="15" max="15" width="63.81640625" customWidth="1"/>
    <col min="16" max="16" width="32.7265625" customWidth="1"/>
  </cols>
  <sheetData>
    <row r="1" spans="1:17" ht="81" customHeight="1">
      <c r="A1" s="310" t="s">
        <v>13</v>
      </c>
      <c r="B1" s="311"/>
      <c r="C1" s="311"/>
      <c r="D1" s="311"/>
      <c r="E1" s="311"/>
      <c r="F1" s="311"/>
      <c r="G1" s="311"/>
      <c r="H1" s="311"/>
      <c r="I1" s="311"/>
      <c r="J1" s="311"/>
      <c r="K1" s="311"/>
      <c r="L1" s="311"/>
      <c r="M1" s="311"/>
      <c r="N1" s="311"/>
      <c r="O1" s="311"/>
      <c r="P1" s="312"/>
    </row>
    <row r="2" spans="1:17" ht="48" customHeight="1">
      <c r="A2" s="313" t="s">
        <v>0</v>
      </c>
      <c r="B2" s="313"/>
      <c r="C2" s="314" t="s">
        <v>14</v>
      </c>
      <c r="D2" s="315"/>
      <c r="E2" s="315"/>
      <c r="F2" s="315"/>
      <c r="G2" s="315"/>
      <c r="H2" s="315"/>
      <c r="I2" s="315"/>
      <c r="J2" s="315"/>
      <c r="K2" s="315"/>
      <c r="L2" s="315"/>
      <c r="M2" s="315"/>
      <c r="N2" s="315"/>
      <c r="O2" s="315"/>
      <c r="P2" s="316"/>
    </row>
    <row r="3" spans="1:17" ht="24" customHeight="1" thickBot="1">
      <c r="A3" s="317" t="s">
        <v>1</v>
      </c>
      <c r="B3" s="317"/>
      <c r="C3" s="65" t="s">
        <v>15</v>
      </c>
      <c r="D3" s="66"/>
      <c r="E3" s="66"/>
      <c r="F3" s="66"/>
      <c r="G3" s="53"/>
      <c r="H3" s="53"/>
      <c r="I3" s="53"/>
      <c r="J3" s="53"/>
      <c r="K3" s="318" t="s">
        <v>9</v>
      </c>
      <c r="L3" s="318"/>
      <c r="M3" s="318"/>
      <c r="N3" s="67"/>
      <c r="O3" s="66"/>
      <c r="P3" s="68"/>
    </row>
    <row r="4" spans="1:17" ht="13.15" customHeight="1" thickTop="1" thickBot="1">
      <c r="A4" s="308" t="s">
        <v>2</v>
      </c>
      <c r="B4" s="309" t="s">
        <v>16</v>
      </c>
      <c r="C4" s="309" t="s">
        <v>17</v>
      </c>
      <c r="D4" s="308" t="s">
        <v>3</v>
      </c>
      <c r="E4" s="308" t="s">
        <v>4</v>
      </c>
      <c r="F4" s="297" t="s">
        <v>18</v>
      </c>
      <c r="G4" s="299" t="s">
        <v>5</v>
      </c>
      <c r="H4" s="300" t="s">
        <v>6</v>
      </c>
      <c r="I4" s="282" t="s">
        <v>7</v>
      </c>
      <c r="J4" s="280" t="s">
        <v>8</v>
      </c>
      <c r="K4" s="302" t="s">
        <v>19</v>
      </c>
      <c r="L4" s="302"/>
      <c r="M4" s="303"/>
      <c r="N4" s="304" t="s">
        <v>20</v>
      </c>
      <c r="O4" s="306" t="s">
        <v>21</v>
      </c>
      <c r="P4" s="287" t="s">
        <v>22</v>
      </c>
    </row>
    <row r="5" spans="1:17" ht="39" customHeight="1" thickBot="1">
      <c r="A5" s="308"/>
      <c r="B5" s="309"/>
      <c r="C5" s="309"/>
      <c r="D5" s="308"/>
      <c r="E5" s="308"/>
      <c r="F5" s="298"/>
      <c r="G5" s="299"/>
      <c r="H5" s="301"/>
      <c r="I5" s="283"/>
      <c r="J5" s="281"/>
      <c r="K5" s="129" t="s">
        <v>10</v>
      </c>
      <c r="L5" s="140" t="s">
        <v>11</v>
      </c>
      <c r="M5" s="141" t="s">
        <v>12</v>
      </c>
      <c r="N5" s="305"/>
      <c r="O5" s="307"/>
      <c r="P5" s="288"/>
    </row>
    <row r="6" spans="1:17" ht="25.5" customHeight="1" thickTop="1" thickBot="1">
      <c r="A6" s="271" t="s">
        <v>23</v>
      </c>
      <c r="B6" s="272"/>
      <c r="C6" s="273"/>
      <c r="D6" s="284" t="s">
        <v>24</v>
      </c>
      <c r="E6" s="285"/>
      <c r="F6" s="285"/>
      <c r="G6" s="285"/>
      <c r="H6" s="285"/>
      <c r="I6" s="285"/>
      <c r="J6" s="286"/>
      <c r="K6" s="277"/>
      <c r="L6" s="278"/>
      <c r="M6" s="279"/>
      <c r="N6" s="126"/>
      <c r="O6" s="127"/>
      <c r="P6" s="128"/>
    </row>
    <row r="7" spans="1:17" ht="120" customHeight="1">
      <c r="A7" s="289">
        <v>1</v>
      </c>
      <c r="B7" s="291" t="s">
        <v>25</v>
      </c>
      <c r="C7" s="45" t="s">
        <v>26</v>
      </c>
      <c r="D7" s="85">
        <v>15</v>
      </c>
      <c r="E7" s="86">
        <v>2</v>
      </c>
      <c r="F7" s="86">
        <v>1</v>
      </c>
      <c r="G7" s="86">
        <v>1</v>
      </c>
      <c r="H7" s="84">
        <f>SUM(D7:G7)</f>
        <v>19</v>
      </c>
      <c r="I7" s="46" t="s">
        <v>27</v>
      </c>
      <c r="J7" s="62" t="s">
        <v>28</v>
      </c>
      <c r="K7" s="56" t="s">
        <v>29</v>
      </c>
      <c r="L7" s="142" t="s">
        <v>30</v>
      </c>
      <c r="M7" s="146" t="s">
        <v>31</v>
      </c>
      <c r="N7" s="293" t="s">
        <v>32</v>
      </c>
      <c r="O7" s="295" t="s">
        <v>33</v>
      </c>
      <c r="P7" s="47" t="s">
        <v>34</v>
      </c>
      <c r="Q7" s="44"/>
    </row>
    <row r="8" spans="1:17" ht="47.5" customHeight="1">
      <c r="A8" s="290"/>
      <c r="B8" s="292"/>
      <c r="C8" s="15"/>
      <c r="D8" s="87"/>
      <c r="E8" s="88"/>
      <c r="F8" s="88"/>
      <c r="G8" s="88"/>
      <c r="H8" s="84">
        <f>SUM(D8:G8)</f>
        <v>0</v>
      </c>
      <c r="I8" s="43"/>
      <c r="J8" s="63"/>
      <c r="K8" s="57"/>
      <c r="L8" s="143"/>
      <c r="M8" s="147"/>
      <c r="N8" s="294"/>
      <c r="O8" s="296"/>
      <c r="P8" s="61"/>
      <c r="Q8" s="44"/>
    </row>
    <row r="9" spans="1:17" ht="47.5" customHeight="1">
      <c r="A9" s="48">
        <v>2</v>
      </c>
      <c r="B9" s="106"/>
      <c r="C9" s="16"/>
      <c r="D9" s="89"/>
      <c r="E9" s="90"/>
      <c r="F9" s="91"/>
      <c r="G9" s="90"/>
      <c r="H9" s="113">
        <f>SUM(D9:G9)</f>
        <v>0</v>
      </c>
      <c r="I9" s="42"/>
      <c r="J9" s="64"/>
      <c r="K9" s="130"/>
      <c r="L9" s="144"/>
      <c r="M9" s="148"/>
      <c r="N9" s="115"/>
      <c r="O9" s="78"/>
      <c r="P9" s="116"/>
    </row>
    <row r="10" spans="1:17" ht="47.5" customHeight="1" thickBot="1">
      <c r="A10" s="49">
        <v>3</v>
      </c>
      <c r="B10" s="107"/>
      <c r="C10" s="71"/>
      <c r="D10" s="92"/>
      <c r="E10" s="93"/>
      <c r="F10" s="92"/>
      <c r="G10" s="94"/>
      <c r="H10" s="84">
        <f>SUM(D10:G10)</f>
        <v>0</v>
      </c>
      <c r="I10" s="74"/>
      <c r="J10" s="75"/>
      <c r="K10" s="58"/>
      <c r="L10" s="145"/>
      <c r="M10" s="149"/>
      <c r="N10" s="117"/>
      <c r="O10" s="71"/>
      <c r="P10" s="71"/>
    </row>
    <row r="11" spans="1:17" ht="25.5" customHeight="1" thickBot="1">
      <c r="A11" s="271" t="s">
        <v>35</v>
      </c>
      <c r="B11" s="272"/>
      <c r="C11" s="273"/>
      <c r="D11" s="274" t="s">
        <v>36</v>
      </c>
      <c r="E11" s="275"/>
      <c r="F11" s="275"/>
      <c r="G11" s="275"/>
      <c r="H11" s="275"/>
      <c r="I11" s="275"/>
      <c r="J11" s="275"/>
      <c r="K11" s="275"/>
      <c r="L11" s="275"/>
      <c r="M11" s="276"/>
      <c r="N11" s="268"/>
      <c r="O11" s="269"/>
      <c r="P11" s="270"/>
    </row>
    <row r="12" spans="1:17" ht="47.5" customHeight="1" thickTop="1">
      <c r="A12" s="72">
        <v>4</v>
      </c>
      <c r="B12" s="108"/>
      <c r="C12" s="73"/>
      <c r="D12" s="95"/>
      <c r="E12" s="95"/>
      <c r="F12" s="95"/>
      <c r="G12" s="96"/>
      <c r="H12" s="101">
        <f>SUM(D12:G12)</f>
        <v>0</v>
      </c>
      <c r="I12" s="76"/>
      <c r="J12" s="77"/>
      <c r="K12" s="132"/>
      <c r="L12" s="150"/>
      <c r="M12" s="153"/>
      <c r="N12" s="118"/>
      <c r="O12" s="116"/>
      <c r="P12" s="116"/>
    </row>
    <row r="13" spans="1:17" ht="47.5" customHeight="1">
      <c r="A13" s="49">
        <v>5</v>
      </c>
      <c r="B13" s="107"/>
      <c r="C13" s="15"/>
      <c r="D13" s="97"/>
      <c r="E13" s="92"/>
      <c r="F13" s="92"/>
      <c r="G13" s="98"/>
      <c r="H13" s="114">
        <f>SUM(D13:G13)</f>
        <v>0</v>
      </c>
      <c r="I13" s="69"/>
      <c r="J13" s="70"/>
      <c r="K13" s="136"/>
      <c r="L13" s="151"/>
      <c r="M13" s="154"/>
      <c r="N13" s="117"/>
      <c r="O13" s="71"/>
      <c r="P13" s="71"/>
    </row>
    <row r="14" spans="1:17" ht="47.5" customHeight="1" thickBot="1">
      <c r="A14" s="48">
        <v>6</v>
      </c>
      <c r="B14" s="106"/>
      <c r="C14" s="78"/>
      <c r="D14" s="99"/>
      <c r="E14" s="99"/>
      <c r="F14" s="99"/>
      <c r="G14" s="100"/>
      <c r="H14" s="101">
        <f>SUM(D14:G14)</f>
        <v>0</v>
      </c>
      <c r="I14" s="80"/>
      <c r="J14" s="81"/>
      <c r="K14" s="133"/>
      <c r="L14" s="152"/>
      <c r="M14" s="155"/>
      <c r="N14" s="115"/>
      <c r="O14" s="78"/>
      <c r="P14" s="78"/>
    </row>
    <row r="15" spans="1:17" ht="25.5" customHeight="1" thickBot="1">
      <c r="A15" s="271" t="s">
        <v>37</v>
      </c>
      <c r="B15" s="272"/>
      <c r="C15" s="273"/>
      <c r="D15" s="274" t="s">
        <v>38</v>
      </c>
      <c r="E15" s="275"/>
      <c r="F15" s="275"/>
      <c r="G15" s="275"/>
      <c r="H15" s="275"/>
      <c r="I15" s="275"/>
      <c r="J15" s="275"/>
      <c r="K15" s="275"/>
      <c r="L15" s="275"/>
      <c r="M15" s="276"/>
      <c r="N15" s="268"/>
      <c r="O15" s="269"/>
      <c r="P15" s="270"/>
    </row>
    <row r="16" spans="1:17" ht="47.5" customHeight="1" thickTop="1">
      <c r="A16" s="52">
        <v>7</v>
      </c>
      <c r="B16" s="105"/>
      <c r="C16" s="79"/>
      <c r="D16" s="102"/>
      <c r="E16" s="93"/>
      <c r="F16" s="93"/>
      <c r="G16" s="94"/>
      <c r="H16" s="84">
        <f>SUM(D16:G16)</f>
        <v>0</v>
      </c>
      <c r="I16" s="82"/>
      <c r="J16" s="83"/>
      <c r="K16" s="59"/>
      <c r="L16" s="156"/>
      <c r="M16" s="159"/>
      <c r="N16" s="119"/>
      <c r="O16" s="120"/>
      <c r="P16" s="120"/>
    </row>
    <row r="17" spans="1:16" ht="47.5" customHeight="1">
      <c r="A17" s="48">
        <v>8</v>
      </c>
      <c r="B17" s="106"/>
      <c r="C17" s="16"/>
      <c r="D17" s="103"/>
      <c r="E17" s="103"/>
      <c r="F17" s="103"/>
      <c r="G17" s="89"/>
      <c r="H17" s="113">
        <f>SUM(D17:G17)</f>
        <v>0</v>
      </c>
      <c r="I17" s="42"/>
      <c r="J17" s="55"/>
      <c r="K17" s="131"/>
      <c r="L17" s="157"/>
      <c r="M17" s="160"/>
      <c r="N17" s="115"/>
      <c r="O17" s="78"/>
      <c r="P17" s="78"/>
    </row>
    <row r="18" spans="1:16" ht="47.5" customHeight="1" thickBot="1">
      <c r="A18" s="49">
        <v>9</v>
      </c>
      <c r="B18" s="107"/>
      <c r="C18" s="71"/>
      <c r="D18" s="92"/>
      <c r="E18" s="92"/>
      <c r="F18" s="92"/>
      <c r="G18" s="98"/>
      <c r="H18" s="84">
        <f>SUM(D18:G18)</f>
        <v>0</v>
      </c>
      <c r="I18" s="74"/>
      <c r="J18" s="75"/>
      <c r="K18" s="60"/>
      <c r="L18" s="158"/>
      <c r="M18" s="161"/>
      <c r="N18" s="117"/>
      <c r="O18" s="71"/>
      <c r="P18" s="71"/>
    </row>
    <row r="19" spans="1:16" ht="25.5" customHeight="1" thickBot="1">
      <c r="A19" s="271" t="s">
        <v>39</v>
      </c>
      <c r="B19" s="272"/>
      <c r="C19" s="273"/>
      <c r="D19" s="274" t="s">
        <v>40</v>
      </c>
      <c r="E19" s="275"/>
      <c r="F19" s="275"/>
      <c r="G19" s="275"/>
      <c r="H19" s="275"/>
      <c r="I19" s="275"/>
      <c r="J19" s="275"/>
      <c r="K19" s="275"/>
      <c r="L19" s="275"/>
      <c r="M19" s="276"/>
      <c r="N19" s="268"/>
      <c r="O19" s="269"/>
      <c r="P19" s="270"/>
    </row>
    <row r="20" spans="1:16" ht="48" customHeight="1" thickTop="1">
      <c r="A20" s="72">
        <v>10</v>
      </c>
      <c r="B20" s="108"/>
      <c r="C20" s="73"/>
      <c r="D20" s="95"/>
      <c r="E20" s="95"/>
      <c r="F20" s="95"/>
      <c r="G20" s="96"/>
      <c r="H20" s="101">
        <f>SUM(D20:G20)</f>
        <v>0</v>
      </c>
      <c r="I20" s="76"/>
      <c r="J20" s="77"/>
      <c r="K20" s="134"/>
      <c r="L20" s="162"/>
      <c r="M20" s="165"/>
      <c r="N20" s="118"/>
      <c r="O20" s="116"/>
      <c r="P20" s="116"/>
    </row>
    <row r="21" spans="1:16" ht="48" customHeight="1">
      <c r="A21" s="49">
        <v>11</v>
      </c>
      <c r="B21" s="107"/>
      <c r="C21" s="15"/>
      <c r="D21" s="97"/>
      <c r="E21" s="92"/>
      <c r="F21" s="92"/>
      <c r="G21" s="98"/>
      <c r="H21" s="114">
        <f t="shared" ref="H21:H22" si="0">SUM(D21:G21)</f>
        <v>0</v>
      </c>
      <c r="I21" s="69"/>
      <c r="J21" s="70"/>
      <c r="K21" s="137"/>
      <c r="L21" s="163"/>
      <c r="M21" s="166"/>
      <c r="N21" s="117"/>
      <c r="O21" s="71"/>
      <c r="P21" s="71"/>
    </row>
    <row r="22" spans="1:16" ht="48" customHeight="1" thickBot="1">
      <c r="A22" s="51">
        <v>12</v>
      </c>
      <c r="B22" s="109"/>
      <c r="C22" s="50"/>
      <c r="D22" s="103"/>
      <c r="E22" s="103"/>
      <c r="F22" s="103"/>
      <c r="G22" s="89"/>
      <c r="H22" s="101">
        <f t="shared" si="0"/>
        <v>0</v>
      </c>
      <c r="I22" s="42"/>
      <c r="J22" s="55"/>
      <c r="K22" s="135"/>
      <c r="L22" s="164"/>
      <c r="M22" s="167"/>
      <c r="N22" s="121"/>
      <c r="O22" s="122"/>
      <c r="P22" s="122"/>
    </row>
    <row r="25" spans="1:16" ht="15.75" customHeight="1">
      <c r="A25" s="44"/>
    </row>
  </sheetData>
  <mergeCells count="35">
    <mergeCell ref="A1:P1"/>
    <mergeCell ref="A2:B2"/>
    <mergeCell ref="C2:P2"/>
    <mergeCell ref="A3:B3"/>
    <mergeCell ref="K3:M3"/>
    <mergeCell ref="K4:M4"/>
    <mergeCell ref="N4:N5"/>
    <mergeCell ref="O4:O5"/>
    <mergeCell ref="A4:A5"/>
    <mergeCell ref="B4:B5"/>
    <mergeCell ref="C4:C5"/>
    <mergeCell ref="D4:D5"/>
    <mergeCell ref="E4:E5"/>
    <mergeCell ref="K6:M6"/>
    <mergeCell ref="A15:C15"/>
    <mergeCell ref="N15:P15"/>
    <mergeCell ref="J4:J5"/>
    <mergeCell ref="I4:I5"/>
    <mergeCell ref="A6:C6"/>
    <mergeCell ref="D6:J6"/>
    <mergeCell ref="A11:C11"/>
    <mergeCell ref="P4:P5"/>
    <mergeCell ref="A7:A8"/>
    <mergeCell ref="B7:B8"/>
    <mergeCell ref="N7:N8"/>
    <mergeCell ref="O7:O8"/>
    <mergeCell ref="F4:F5"/>
    <mergeCell ref="G4:G5"/>
    <mergeCell ref="H4:H5"/>
    <mergeCell ref="N19:P19"/>
    <mergeCell ref="A19:C19"/>
    <mergeCell ref="N11:P11"/>
    <mergeCell ref="D19:M19"/>
    <mergeCell ref="D15:M15"/>
    <mergeCell ref="D11:M11"/>
  </mergeCells>
  <hyperlinks>
    <hyperlink ref="K3:M3" r:id="rId1" display="Academic Calendars" xr:uid="{778C5A4D-CB7C-46BA-8A81-91C0F378743C}"/>
  </hyperlinks>
  <printOptions horizontalCentered="1" gridLines="1"/>
  <pageMargins left="0.25" right="0.25" top="0.75" bottom="0.75" header="0" footer="0"/>
  <pageSetup scale="35" fitToHeight="0" pageOrder="overThenDown" orientation="landscape" cellComments="atEn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005A-5F50-43E6-8F1C-02C13CEAE631}">
  <sheetPr>
    <outlinePr summaryBelow="0" summaryRight="0"/>
    <pageSetUpPr fitToPage="1"/>
  </sheetPr>
  <dimension ref="A1:O22"/>
  <sheetViews>
    <sheetView zoomScaleNormal="100" workbookViewId="0">
      <pane ySplit="5" topLeftCell="A15" activePane="bottomLeft" state="frozen"/>
      <selection pane="bottomLeft" activeCell="G15" sqref="G15"/>
    </sheetView>
  </sheetViews>
  <sheetFormatPr defaultColWidth="14.36328125" defaultRowHeight="15.75" customHeight="1"/>
  <cols>
    <col min="1" max="1" width="9.36328125" customWidth="1"/>
    <col min="2" max="2" width="24.26953125" customWidth="1"/>
    <col min="3" max="5" width="16.7265625" customWidth="1"/>
    <col min="6" max="6" width="19.81640625" customWidth="1"/>
    <col min="7" max="7" width="23.90625" customWidth="1"/>
    <col min="8" max="8" width="19.81640625" customWidth="1"/>
    <col min="9" max="10" width="12.7265625" customWidth="1"/>
    <col min="11" max="11" width="24.7265625" customWidth="1"/>
    <col min="12" max="12" width="31.36328125" customWidth="1"/>
    <col min="13" max="13" width="63.81640625" customWidth="1"/>
    <col min="14" max="14" width="32.7265625" customWidth="1"/>
  </cols>
  <sheetData>
    <row r="1" spans="1:15" ht="81" customHeight="1">
      <c r="A1" s="310" t="s">
        <v>115</v>
      </c>
      <c r="B1" s="311"/>
      <c r="C1" s="311"/>
      <c r="D1" s="311"/>
      <c r="E1" s="311"/>
      <c r="F1" s="311"/>
      <c r="G1" s="311"/>
      <c r="H1" s="311"/>
      <c r="I1" s="311"/>
      <c r="J1" s="311"/>
      <c r="K1" s="311"/>
      <c r="L1" s="311"/>
      <c r="M1" s="311"/>
      <c r="N1" s="312"/>
    </row>
    <row r="2" spans="1:15" ht="114" customHeight="1">
      <c r="A2" s="351" t="s">
        <v>0</v>
      </c>
      <c r="B2" s="351"/>
      <c r="C2" s="352" t="s">
        <v>124</v>
      </c>
      <c r="D2" s="352"/>
      <c r="E2" s="352"/>
      <c r="F2" s="352"/>
      <c r="G2" s="352"/>
      <c r="H2" s="352"/>
      <c r="I2" s="352"/>
      <c r="J2" s="352"/>
      <c r="K2" s="352"/>
      <c r="L2" s="352"/>
      <c r="M2" s="352"/>
      <c r="N2" s="353"/>
    </row>
    <row r="3" spans="1:15" ht="24" customHeight="1" thickBot="1">
      <c r="A3" s="317" t="s">
        <v>1</v>
      </c>
      <c r="B3" s="317"/>
      <c r="C3" s="354" t="s">
        <v>93</v>
      </c>
      <c r="D3" s="355"/>
      <c r="E3" s="355"/>
      <c r="F3" s="355"/>
      <c r="G3" s="355"/>
      <c r="H3" s="356"/>
      <c r="I3" s="318" t="s">
        <v>9</v>
      </c>
      <c r="J3" s="318"/>
      <c r="K3" s="318"/>
      <c r="L3" s="67"/>
      <c r="M3" s="66"/>
      <c r="N3" s="68"/>
    </row>
    <row r="4" spans="1:15" ht="13.15" customHeight="1" thickTop="1" thickBot="1">
      <c r="A4" s="297" t="s">
        <v>2</v>
      </c>
      <c r="B4" s="346" t="s">
        <v>16</v>
      </c>
      <c r="C4" s="297" t="s">
        <v>3</v>
      </c>
      <c r="D4" s="297" t="s">
        <v>4</v>
      </c>
      <c r="E4" s="339" t="s">
        <v>5</v>
      </c>
      <c r="F4" s="300" t="s">
        <v>6</v>
      </c>
      <c r="G4" s="341" t="s">
        <v>7</v>
      </c>
      <c r="H4" s="280" t="s">
        <v>8</v>
      </c>
      <c r="I4" s="343" t="s">
        <v>19</v>
      </c>
      <c r="J4" s="344"/>
      <c r="K4" s="345"/>
      <c r="L4" s="348"/>
      <c r="M4" s="350"/>
      <c r="N4" s="331"/>
    </row>
    <row r="5" spans="1:15" ht="96" customHeight="1" thickBot="1">
      <c r="A5" s="298"/>
      <c r="B5" s="347"/>
      <c r="C5" s="298"/>
      <c r="D5" s="298"/>
      <c r="E5" s="340"/>
      <c r="F5" s="301"/>
      <c r="G5" s="342"/>
      <c r="H5" s="281"/>
      <c r="I5" s="104" t="s">
        <v>10</v>
      </c>
      <c r="J5" s="138" t="s">
        <v>11</v>
      </c>
      <c r="K5" s="139" t="s">
        <v>12</v>
      </c>
      <c r="L5" s="349"/>
      <c r="M5" s="306"/>
      <c r="N5" s="332"/>
    </row>
    <row r="6" spans="1:15" ht="25.5" customHeight="1" thickTop="1" thickBot="1">
      <c r="A6" s="271" t="s">
        <v>41</v>
      </c>
      <c r="B6" s="273"/>
      <c r="C6" s="333"/>
      <c r="D6" s="334"/>
      <c r="E6" s="334"/>
      <c r="F6" s="334"/>
      <c r="G6" s="334"/>
      <c r="H6" s="335"/>
      <c r="I6" s="336"/>
      <c r="J6" s="337"/>
      <c r="K6" s="338"/>
      <c r="L6" s="123"/>
      <c r="M6" s="124"/>
      <c r="N6" s="125"/>
    </row>
    <row r="7" spans="1:15" ht="120" customHeight="1" thickTop="1">
      <c r="A7" s="179">
        <v>1</v>
      </c>
      <c r="B7" s="181" t="s">
        <v>94</v>
      </c>
      <c r="C7" s="172">
        <v>22</v>
      </c>
      <c r="D7" s="177">
        <v>0</v>
      </c>
      <c r="E7" s="177">
        <v>1</v>
      </c>
      <c r="F7" s="169">
        <f t="shared" ref="F7:F9" si="0">SUM(C7:E7)</f>
        <v>23</v>
      </c>
      <c r="G7" s="178" t="s">
        <v>118</v>
      </c>
      <c r="H7" s="261">
        <v>45925</v>
      </c>
      <c r="I7" s="227" t="s">
        <v>29</v>
      </c>
      <c r="J7" s="228" t="s">
        <v>30</v>
      </c>
      <c r="K7" s="229" t="s">
        <v>31</v>
      </c>
      <c r="L7" s="185"/>
      <c r="M7" s="186"/>
      <c r="N7" s="187"/>
      <c r="O7" s="44"/>
    </row>
    <row r="8" spans="1:15" ht="102.75" customHeight="1">
      <c r="A8" s="180">
        <v>2</v>
      </c>
      <c r="B8" s="182" t="s">
        <v>112</v>
      </c>
      <c r="C8" s="168">
        <v>27</v>
      </c>
      <c r="D8" s="168">
        <v>0</v>
      </c>
      <c r="E8" s="168">
        <v>2</v>
      </c>
      <c r="F8" s="174">
        <f t="shared" si="0"/>
        <v>29</v>
      </c>
      <c r="G8" s="170" t="s">
        <v>119</v>
      </c>
      <c r="H8" s="262">
        <v>45974</v>
      </c>
      <c r="I8" s="230"/>
      <c r="J8" s="231"/>
      <c r="K8" s="232"/>
      <c r="L8" s="190"/>
      <c r="M8" s="258"/>
      <c r="N8" s="259"/>
      <c r="O8" s="44"/>
    </row>
    <row r="9" spans="1:15" ht="120" customHeight="1">
      <c r="A9" s="173">
        <v>3</v>
      </c>
      <c r="B9" s="175" t="s">
        <v>95</v>
      </c>
      <c r="C9" s="171">
        <v>18</v>
      </c>
      <c r="D9" s="171">
        <v>0</v>
      </c>
      <c r="E9" s="171">
        <v>0</v>
      </c>
      <c r="F9" s="176">
        <f t="shared" si="0"/>
        <v>18</v>
      </c>
      <c r="G9" s="183"/>
      <c r="H9" s="183"/>
      <c r="I9" s="233"/>
      <c r="J9" s="234"/>
      <c r="K9" s="235"/>
      <c r="L9" s="122"/>
      <c r="M9" s="186"/>
      <c r="N9" s="187"/>
    </row>
    <row r="10" spans="1:15" ht="25.5" customHeight="1">
      <c r="A10" s="322" t="s">
        <v>116</v>
      </c>
      <c r="B10" s="323"/>
      <c r="C10" s="323"/>
      <c r="D10" s="323"/>
      <c r="E10" s="323"/>
      <c r="F10" s="323"/>
      <c r="G10" s="323"/>
      <c r="H10" s="323"/>
      <c r="I10" s="323"/>
      <c r="J10" s="323"/>
      <c r="K10" s="324"/>
      <c r="L10" s="319"/>
      <c r="M10" s="320"/>
      <c r="N10" s="321"/>
    </row>
    <row r="11" spans="1:15" ht="12.65" customHeight="1">
      <c r="A11" s="325"/>
      <c r="B11" s="325"/>
      <c r="C11" s="325"/>
      <c r="D11" s="325"/>
      <c r="E11" s="325"/>
      <c r="F11" s="325"/>
      <c r="G11" s="325"/>
      <c r="H11" s="325"/>
      <c r="I11" s="325"/>
      <c r="J11" s="325"/>
      <c r="K11" s="325"/>
      <c r="L11" s="325"/>
      <c r="M11" s="325"/>
      <c r="N11" s="325"/>
    </row>
    <row r="12" spans="1:15" ht="25.5" customHeight="1" thickBot="1">
      <c r="A12" s="326" t="s">
        <v>42</v>
      </c>
      <c r="B12" s="326"/>
      <c r="C12" s="329"/>
      <c r="D12" s="329"/>
      <c r="E12" s="329"/>
      <c r="F12" s="329"/>
      <c r="G12" s="329"/>
      <c r="H12" s="329"/>
      <c r="I12" s="330"/>
      <c r="J12" s="330"/>
      <c r="K12" s="329"/>
      <c r="L12" s="326"/>
      <c r="M12" s="326"/>
      <c r="N12" s="326"/>
    </row>
    <row r="13" spans="1:15" ht="125.25" customHeight="1" thickTop="1">
      <c r="A13" s="52">
        <v>4</v>
      </c>
      <c r="B13" s="105" t="s">
        <v>96</v>
      </c>
      <c r="C13" s="102">
        <v>22</v>
      </c>
      <c r="D13" s="93">
        <v>0</v>
      </c>
      <c r="E13" s="94">
        <v>1</v>
      </c>
      <c r="F13" s="84">
        <f>SUM(C13:E13)</f>
        <v>23</v>
      </c>
      <c r="G13" s="46" t="s">
        <v>120</v>
      </c>
      <c r="H13" s="263">
        <v>46065</v>
      </c>
      <c r="I13" s="236"/>
      <c r="J13" s="237"/>
      <c r="K13" s="238"/>
      <c r="L13" s="191"/>
      <c r="M13" s="258"/>
      <c r="N13" s="187"/>
    </row>
    <row r="14" spans="1:15" ht="130.5" customHeight="1">
      <c r="A14" s="48">
        <v>5</v>
      </c>
      <c r="B14" s="106" t="s">
        <v>114</v>
      </c>
      <c r="C14" s="103">
        <v>19</v>
      </c>
      <c r="D14" s="103">
        <v>0</v>
      </c>
      <c r="E14" s="89">
        <v>1</v>
      </c>
      <c r="F14" s="113">
        <f>SUM(C14:E14)</f>
        <v>20</v>
      </c>
      <c r="G14" s="110"/>
      <c r="H14" s="260"/>
      <c r="I14" s="245"/>
      <c r="J14" s="246"/>
      <c r="K14" s="247"/>
      <c r="L14" s="192"/>
      <c r="M14" s="193"/>
      <c r="N14" s="187"/>
    </row>
    <row r="15" spans="1:15" ht="146.25" customHeight="1">
      <c r="A15" s="49">
        <v>6</v>
      </c>
      <c r="B15" s="107" t="s">
        <v>113</v>
      </c>
      <c r="C15" s="92">
        <v>16</v>
      </c>
      <c r="D15" s="92">
        <v>0</v>
      </c>
      <c r="E15" s="98">
        <v>1</v>
      </c>
      <c r="F15" s="84">
        <f>SUM(C15:E15)</f>
        <v>17</v>
      </c>
      <c r="G15" s="46" t="s">
        <v>121</v>
      </c>
      <c r="H15" s="264">
        <v>46142</v>
      </c>
      <c r="I15" s="242"/>
      <c r="J15" s="243"/>
      <c r="K15" s="244"/>
      <c r="L15" s="188"/>
      <c r="M15" s="188"/>
      <c r="N15" s="189"/>
    </row>
    <row r="16" spans="1:15" ht="25.5" customHeight="1" thickBot="1">
      <c r="A16" s="322" t="s">
        <v>108</v>
      </c>
      <c r="B16" s="323"/>
      <c r="C16" s="323"/>
      <c r="D16" s="323"/>
      <c r="E16" s="323"/>
      <c r="F16" s="323"/>
      <c r="G16" s="323"/>
      <c r="H16" s="323"/>
      <c r="I16" s="323"/>
      <c r="J16" s="323"/>
      <c r="K16" s="324"/>
      <c r="L16" s="319"/>
      <c r="M16" s="320"/>
      <c r="N16" s="321"/>
    </row>
    <row r="17" spans="1:14" ht="72.75" customHeight="1" thickTop="1">
      <c r="A17" s="72"/>
      <c r="B17" s="108" t="s">
        <v>98</v>
      </c>
      <c r="C17" s="95">
        <v>9</v>
      </c>
      <c r="D17" s="95">
        <v>0</v>
      </c>
      <c r="E17" s="96">
        <v>0</v>
      </c>
      <c r="F17" s="101">
        <f>SUM(C17:E17)</f>
        <v>9</v>
      </c>
      <c r="G17" s="112" t="s">
        <v>99</v>
      </c>
      <c r="H17" s="184" t="s">
        <v>99</v>
      </c>
      <c r="I17" s="239"/>
      <c r="J17" s="240"/>
      <c r="K17" s="241"/>
      <c r="L17" s="257"/>
      <c r="M17" s="116"/>
      <c r="N17" s="116"/>
    </row>
    <row r="18" spans="1:14" ht="89.4" customHeight="1">
      <c r="A18" s="49"/>
      <c r="B18" s="107" t="s">
        <v>109</v>
      </c>
      <c r="C18" s="92">
        <v>0</v>
      </c>
      <c r="D18" s="92">
        <v>10</v>
      </c>
      <c r="E18" s="98">
        <v>0</v>
      </c>
      <c r="F18" s="248">
        <f t="shared" ref="F18" si="1">SUM(C18:E18)</f>
        <v>10</v>
      </c>
      <c r="G18" s="111" t="s">
        <v>99</v>
      </c>
      <c r="H18" s="249" t="s">
        <v>99</v>
      </c>
      <c r="I18" s="250"/>
      <c r="J18" s="251"/>
      <c r="K18" s="252"/>
      <c r="L18" s="257"/>
      <c r="M18" s="71"/>
      <c r="N18" s="71"/>
    </row>
    <row r="19" spans="1:14" ht="89.4" customHeight="1">
      <c r="A19" s="253"/>
      <c r="B19" s="206" t="s">
        <v>110</v>
      </c>
      <c r="C19" s="88">
        <v>0</v>
      </c>
      <c r="D19" s="88">
        <v>9</v>
      </c>
      <c r="E19" s="88">
        <v>0</v>
      </c>
      <c r="F19" s="254">
        <v>9</v>
      </c>
      <c r="G19" s="43" t="s">
        <v>99</v>
      </c>
      <c r="H19" s="43" t="s">
        <v>111</v>
      </c>
      <c r="I19" s="255"/>
      <c r="J19" s="255"/>
      <c r="K19" s="255"/>
      <c r="L19" s="257"/>
      <c r="M19" s="256"/>
      <c r="N19" s="256"/>
    </row>
    <row r="20" spans="1:14" ht="25.5" customHeight="1">
      <c r="A20" s="322" t="s">
        <v>117</v>
      </c>
      <c r="B20" s="323"/>
      <c r="C20" s="323"/>
      <c r="D20" s="323"/>
      <c r="E20" s="323"/>
      <c r="F20" s="323"/>
      <c r="G20" s="323"/>
      <c r="H20" s="323"/>
      <c r="I20" s="323"/>
      <c r="J20" s="323"/>
      <c r="K20" s="324"/>
      <c r="L20" s="327"/>
      <c r="M20" s="328"/>
      <c r="N20" s="321"/>
    </row>
    <row r="21" spans="1:14" ht="12.65" customHeight="1">
      <c r="A21" s="325"/>
      <c r="B21" s="325"/>
      <c r="C21" s="325"/>
      <c r="D21" s="325"/>
      <c r="E21" s="325"/>
      <c r="F21" s="325"/>
      <c r="G21" s="325"/>
      <c r="H21" s="325"/>
      <c r="I21" s="325"/>
      <c r="J21" s="325"/>
      <c r="K21" s="325"/>
      <c r="L21" s="325"/>
      <c r="M21" s="325"/>
      <c r="N21" s="325"/>
    </row>
    <row r="22" spans="1:14" ht="15.75" customHeight="1">
      <c r="A22" s="44"/>
    </row>
  </sheetData>
  <mergeCells count="33">
    <mergeCell ref="A1:N1"/>
    <mergeCell ref="A2:B2"/>
    <mergeCell ref="C2:N2"/>
    <mergeCell ref="A3:B3"/>
    <mergeCell ref="I3:K3"/>
    <mergeCell ref="C3:H3"/>
    <mergeCell ref="N4:N5"/>
    <mergeCell ref="A6:B6"/>
    <mergeCell ref="C6:H6"/>
    <mergeCell ref="I6:K6"/>
    <mergeCell ref="E4:E5"/>
    <mergeCell ref="F4:F5"/>
    <mergeCell ref="G4:G5"/>
    <mergeCell ref="H4:H5"/>
    <mergeCell ref="I4:K4"/>
    <mergeCell ref="A4:A5"/>
    <mergeCell ref="B4:B5"/>
    <mergeCell ref="C4:C5"/>
    <mergeCell ref="D4:D5"/>
    <mergeCell ref="L4:L5"/>
    <mergeCell ref="M4:M5"/>
    <mergeCell ref="L10:N10"/>
    <mergeCell ref="A10:K10"/>
    <mergeCell ref="A21:N21"/>
    <mergeCell ref="L12:N12"/>
    <mergeCell ref="A11:N11"/>
    <mergeCell ref="A16:K16"/>
    <mergeCell ref="A20:K20"/>
    <mergeCell ref="L20:N20"/>
    <mergeCell ref="L16:N16"/>
    <mergeCell ref="A12:B12"/>
    <mergeCell ref="C12:H12"/>
    <mergeCell ref="I12:K12"/>
  </mergeCells>
  <hyperlinks>
    <hyperlink ref="I3:K3" r:id="rId1" display="Academic Calendars" xr:uid="{7000E0D1-F5ED-42DA-B75B-36380CB52568}"/>
    <hyperlink ref="C3:H3" r:id="rId2" display="AP Spanish Language CED and Standards " xr:uid="{3E711ED5-6032-48AA-834A-7DC1C04E9862}"/>
  </hyperlinks>
  <printOptions horizontalCentered="1" gridLines="1"/>
  <pageMargins left="0.25" right="0.25" top="0.75" bottom="0.75" header="0" footer="0"/>
  <pageSetup scale="35" fitToHeight="0" pageOrder="overThenDown" orientation="landscape" cellComments="atEn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84CA-5CFF-47F7-BC69-6C584308A03A}">
  <sheetPr>
    <outlinePr summaryBelow="0" summaryRight="0"/>
    <pageSetUpPr fitToPage="1"/>
  </sheetPr>
  <dimension ref="A1:O23"/>
  <sheetViews>
    <sheetView tabSelected="1" zoomScale="50" zoomScaleNormal="50" workbookViewId="0">
      <pane ySplit="5" topLeftCell="A14" activePane="bottomLeft" state="frozen"/>
      <selection pane="bottomLeft" activeCell="G14" sqref="G14"/>
    </sheetView>
  </sheetViews>
  <sheetFormatPr defaultColWidth="14.36328125" defaultRowHeight="15.75" customHeight="1"/>
  <cols>
    <col min="1" max="1" width="9.36328125" customWidth="1"/>
    <col min="2" max="2" width="24.26953125" customWidth="1"/>
    <col min="3" max="5" width="16.7265625" customWidth="1"/>
    <col min="6" max="6" width="19.81640625" customWidth="1"/>
    <col min="7" max="7" width="26.6328125" customWidth="1"/>
    <col min="8" max="8" width="19.81640625" customWidth="1"/>
    <col min="9" max="10" width="12.7265625" customWidth="1"/>
    <col min="11" max="11" width="24.7265625" customWidth="1"/>
    <col min="12" max="12" width="31.36328125" customWidth="1"/>
    <col min="13" max="13" width="63.81640625" customWidth="1"/>
    <col min="14" max="14" width="32.7265625" customWidth="1"/>
  </cols>
  <sheetData>
    <row r="1" spans="1:15" ht="81" customHeight="1">
      <c r="A1" s="310" t="s">
        <v>122</v>
      </c>
      <c r="B1" s="311"/>
      <c r="C1" s="311"/>
      <c r="D1" s="311"/>
      <c r="E1" s="311"/>
      <c r="F1" s="311"/>
      <c r="G1" s="311"/>
      <c r="H1" s="311"/>
      <c r="I1" s="311"/>
      <c r="J1" s="311"/>
      <c r="K1" s="311"/>
      <c r="L1" s="311"/>
      <c r="M1" s="311"/>
      <c r="N1" s="312"/>
    </row>
    <row r="2" spans="1:15" ht="114" customHeight="1">
      <c r="A2" s="351" t="s">
        <v>0</v>
      </c>
      <c r="B2" s="351"/>
      <c r="C2" s="352" t="s">
        <v>123</v>
      </c>
      <c r="D2" s="352"/>
      <c r="E2" s="352"/>
      <c r="F2" s="352"/>
      <c r="G2" s="352"/>
      <c r="H2" s="352"/>
      <c r="I2" s="352"/>
      <c r="J2" s="352"/>
      <c r="K2" s="352"/>
      <c r="L2" s="352"/>
      <c r="M2" s="352"/>
      <c r="N2" s="353"/>
    </row>
    <row r="3" spans="1:15" ht="24" customHeight="1" thickBot="1">
      <c r="A3" s="317" t="s">
        <v>1</v>
      </c>
      <c r="B3" s="317"/>
      <c r="C3" s="354" t="s">
        <v>93</v>
      </c>
      <c r="D3" s="355"/>
      <c r="E3" s="355"/>
      <c r="F3" s="355"/>
      <c r="G3" s="355"/>
      <c r="H3" s="356"/>
      <c r="I3" s="318" t="s">
        <v>9</v>
      </c>
      <c r="J3" s="318"/>
      <c r="K3" s="318"/>
      <c r="L3" s="67"/>
      <c r="M3" s="66"/>
      <c r="N3" s="68"/>
    </row>
    <row r="4" spans="1:15" ht="13.15" customHeight="1" thickTop="1" thickBot="1">
      <c r="A4" s="308" t="s">
        <v>2</v>
      </c>
      <c r="B4" s="309" t="s">
        <v>16</v>
      </c>
      <c r="C4" s="308" t="s">
        <v>3</v>
      </c>
      <c r="D4" s="308" t="s">
        <v>4</v>
      </c>
      <c r="E4" s="299" t="s">
        <v>5</v>
      </c>
      <c r="F4" s="300" t="s">
        <v>6</v>
      </c>
      <c r="G4" s="282" t="s">
        <v>7</v>
      </c>
      <c r="H4" s="280" t="s">
        <v>8</v>
      </c>
      <c r="I4" s="302" t="s">
        <v>19</v>
      </c>
      <c r="J4" s="302"/>
      <c r="K4" s="303"/>
      <c r="L4" s="304"/>
      <c r="M4" s="306"/>
      <c r="N4" s="332"/>
    </row>
    <row r="5" spans="1:15" ht="96" customHeight="1" thickBot="1">
      <c r="A5" s="308"/>
      <c r="B5" s="309"/>
      <c r="C5" s="308"/>
      <c r="D5" s="308"/>
      <c r="E5" s="299"/>
      <c r="F5" s="301"/>
      <c r="G5" s="283"/>
      <c r="H5" s="281"/>
      <c r="I5" s="104" t="s">
        <v>10</v>
      </c>
      <c r="J5" s="138" t="s">
        <v>11</v>
      </c>
      <c r="K5" s="139" t="s">
        <v>12</v>
      </c>
      <c r="L5" s="305"/>
      <c r="M5" s="307"/>
      <c r="N5" s="288"/>
    </row>
    <row r="6" spans="1:15" ht="25.5" customHeight="1" thickTop="1" thickBot="1">
      <c r="A6" s="271" t="s">
        <v>41</v>
      </c>
      <c r="B6" s="272"/>
      <c r="C6" s="333"/>
      <c r="D6" s="334"/>
      <c r="E6" s="334"/>
      <c r="F6" s="334"/>
      <c r="G6" s="334"/>
      <c r="H6" s="335"/>
      <c r="I6" s="357"/>
      <c r="J6" s="358"/>
      <c r="K6" s="338"/>
      <c r="L6" s="123"/>
      <c r="M6" s="124"/>
      <c r="N6" s="125"/>
    </row>
    <row r="7" spans="1:15" ht="145.5" customHeight="1" thickTop="1">
      <c r="A7" s="179">
        <v>1</v>
      </c>
      <c r="B7" s="181" t="s">
        <v>100</v>
      </c>
      <c r="C7" s="172">
        <v>9</v>
      </c>
      <c r="D7" s="177">
        <v>1</v>
      </c>
      <c r="E7" s="177">
        <v>1</v>
      </c>
      <c r="F7" s="169">
        <f t="shared" ref="F7:F10" si="0">SUM(C7:E7)</f>
        <v>11</v>
      </c>
      <c r="G7" s="178" t="s">
        <v>125</v>
      </c>
      <c r="H7" s="261">
        <v>45911</v>
      </c>
      <c r="I7" s="227" t="s">
        <v>29</v>
      </c>
      <c r="J7" s="228" t="s">
        <v>30</v>
      </c>
      <c r="K7" s="229" t="s">
        <v>31</v>
      </c>
      <c r="L7" s="197"/>
      <c r="M7" s="197"/>
      <c r="N7" s="213"/>
      <c r="O7" s="44"/>
    </row>
    <row r="8" spans="1:15" ht="135.75" customHeight="1">
      <c r="A8" s="180">
        <v>2</v>
      </c>
      <c r="B8" s="182" t="s">
        <v>101</v>
      </c>
      <c r="C8" s="168">
        <v>9</v>
      </c>
      <c r="D8" s="168">
        <v>1</v>
      </c>
      <c r="E8" s="168">
        <v>1</v>
      </c>
      <c r="F8" s="174">
        <f t="shared" si="0"/>
        <v>11</v>
      </c>
      <c r="G8" s="170" t="s">
        <v>126</v>
      </c>
      <c r="H8" s="262">
        <v>45918</v>
      </c>
      <c r="I8" s="230"/>
      <c r="J8" s="231"/>
      <c r="K8" s="232"/>
      <c r="L8" s="197"/>
      <c r="M8" s="214"/>
      <c r="N8" s="213"/>
      <c r="O8" s="44"/>
    </row>
    <row r="9" spans="1:15" ht="198" customHeight="1">
      <c r="A9" s="180">
        <v>3</v>
      </c>
      <c r="B9" s="175" t="s">
        <v>102</v>
      </c>
      <c r="C9" s="171">
        <v>30</v>
      </c>
      <c r="D9" s="171">
        <v>2</v>
      </c>
      <c r="E9" s="171">
        <v>2</v>
      </c>
      <c r="F9" s="176">
        <f t="shared" ref="F9" si="1">SUM(C9:E9)</f>
        <v>34</v>
      </c>
      <c r="G9" s="183" t="s">
        <v>131</v>
      </c>
      <c r="H9" s="265" t="s">
        <v>130</v>
      </c>
      <c r="I9" s="230"/>
      <c r="J9" s="231"/>
      <c r="K9" s="232"/>
      <c r="L9" s="196"/>
      <c r="M9" s="197"/>
      <c r="N9" s="194"/>
      <c r="O9" s="44"/>
    </row>
    <row r="10" spans="1:15" ht="206.25" customHeight="1">
      <c r="A10" s="173">
        <v>4</v>
      </c>
      <c r="B10" s="182" t="s">
        <v>103</v>
      </c>
      <c r="C10" s="171">
        <v>10</v>
      </c>
      <c r="D10" s="171">
        <v>0</v>
      </c>
      <c r="E10" s="171">
        <v>0</v>
      </c>
      <c r="F10" s="176">
        <f t="shared" si="0"/>
        <v>10</v>
      </c>
      <c r="G10" s="183"/>
      <c r="H10" s="183"/>
      <c r="I10" s="233"/>
      <c r="J10" s="234"/>
      <c r="K10" s="235"/>
      <c r="L10" s="198"/>
      <c r="M10" s="199"/>
      <c r="N10" s="194"/>
    </row>
    <row r="11" spans="1:15" ht="25.5" customHeight="1">
      <c r="A11" s="322" t="s">
        <v>116</v>
      </c>
      <c r="B11" s="323"/>
      <c r="C11" s="323"/>
      <c r="D11" s="323"/>
      <c r="E11" s="323"/>
      <c r="F11" s="323"/>
      <c r="G11" s="323"/>
      <c r="H11" s="323"/>
      <c r="I11" s="323"/>
      <c r="J11" s="323"/>
      <c r="K11" s="324"/>
      <c r="L11" s="319"/>
      <c r="M11" s="320"/>
      <c r="N11" s="321"/>
    </row>
    <row r="12" spans="1:15" ht="12.65" customHeight="1">
      <c r="A12" s="325"/>
      <c r="B12" s="325"/>
      <c r="C12" s="325"/>
      <c r="D12" s="325"/>
      <c r="E12" s="325"/>
      <c r="F12" s="325"/>
      <c r="G12" s="325"/>
      <c r="H12" s="325"/>
      <c r="I12" s="325"/>
      <c r="J12" s="325"/>
      <c r="K12" s="325"/>
      <c r="L12" s="325"/>
      <c r="M12" s="325"/>
      <c r="N12" s="325"/>
    </row>
    <row r="13" spans="1:15" ht="25.5" customHeight="1" thickBot="1">
      <c r="A13" s="326" t="s">
        <v>42</v>
      </c>
      <c r="B13" s="326"/>
      <c r="C13" s="329"/>
      <c r="D13" s="329"/>
      <c r="E13" s="329"/>
      <c r="F13" s="329"/>
      <c r="G13" s="329"/>
      <c r="H13" s="329"/>
      <c r="I13" s="330"/>
      <c r="J13" s="330"/>
      <c r="K13" s="329"/>
      <c r="L13" s="326"/>
      <c r="M13" s="326"/>
      <c r="N13" s="326"/>
    </row>
    <row r="14" spans="1:15" ht="125.25" customHeight="1" thickTop="1">
      <c r="A14" s="52">
        <v>5</v>
      </c>
      <c r="B14" s="195" t="s">
        <v>104</v>
      </c>
      <c r="C14" s="102">
        <v>15</v>
      </c>
      <c r="D14" s="93">
        <v>2</v>
      </c>
      <c r="E14" s="94">
        <v>1</v>
      </c>
      <c r="F14" s="84">
        <f>SUM(C14:E14)</f>
        <v>18</v>
      </c>
      <c r="G14" s="46" t="s">
        <v>127</v>
      </c>
      <c r="H14" s="263">
        <v>46044</v>
      </c>
      <c r="I14" s="236"/>
      <c r="J14" s="237"/>
      <c r="K14" s="238"/>
      <c r="L14" s="196"/>
      <c r="M14" s="215"/>
      <c r="N14" s="216"/>
    </row>
    <row r="15" spans="1:15" ht="130.5" customHeight="1">
      <c r="A15" s="48">
        <v>6</v>
      </c>
      <c r="B15" s="105" t="s">
        <v>105</v>
      </c>
      <c r="C15" s="103">
        <v>22</v>
      </c>
      <c r="D15" s="103">
        <v>1</v>
      </c>
      <c r="E15" s="89">
        <v>1</v>
      </c>
      <c r="F15" s="113">
        <f>SUM(C15:E15)</f>
        <v>24</v>
      </c>
      <c r="G15" s="46" t="s">
        <v>127</v>
      </c>
      <c r="H15" s="267">
        <v>46086</v>
      </c>
      <c r="I15" s="131"/>
      <c r="J15" s="157"/>
      <c r="K15" s="160"/>
      <c r="L15" s="217"/>
      <c r="M15" s="215"/>
      <c r="N15" s="213"/>
    </row>
    <row r="16" spans="1:15" ht="134.4" customHeight="1">
      <c r="A16" s="201">
        <v>7</v>
      </c>
      <c r="B16" s="206" t="s">
        <v>106</v>
      </c>
      <c r="C16" s="202">
        <v>16</v>
      </c>
      <c r="D16" s="202">
        <v>1</v>
      </c>
      <c r="E16" s="203">
        <v>1</v>
      </c>
      <c r="F16" s="204">
        <v>18</v>
      </c>
      <c r="G16" s="111"/>
      <c r="H16" s="205"/>
      <c r="I16" s="200"/>
      <c r="J16" s="157"/>
      <c r="K16" s="210"/>
      <c r="L16" s="217"/>
      <c r="M16" s="199"/>
      <c r="N16" s="218"/>
    </row>
    <row r="17" spans="1:14" ht="25.5" customHeight="1">
      <c r="A17" s="322" t="s">
        <v>128</v>
      </c>
      <c r="B17" s="323"/>
      <c r="C17" s="323"/>
      <c r="D17" s="323"/>
      <c r="E17" s="323"/>
      <c r="F17" s="323"/>
      <c r="G17" s="323"/>
      <c r="H17" s="323"/>
      <c r="I17" s="323"/>
      <c r="J17" s="323"/>
      <c r="K17" s="324"/>
      <c r="L17" s="359"/>
      <c r="M17" s="360"/>
      <c r="N17" s="361"/>
    </row>
    <row r="18" spans="1:14" ht="146.25" customHeight="1" thickBot="1">
      <c r="A18" s="49">
        <v>8</v>
      </c>
      <c r="B18" s="207" t="s">
        <v>107</v>
      </c>
      <c r="C18" s="88">
        <v>6</v>
      </c>
      <c r="D18" s="88">
        <v>1</v>
      </c>
      <c r="E18" s="88">
        <v>1</v>
      </c>
      <c r="F18" s="209">
        <f>SUM(C18:E18)</f>
        <v>8</v>
      </c>
      <c r="G18" s="46" t="s">
        <v>129</v>
      </c>
      <c r="H18" s="266">
        <v>46142</v>
      </c>
      <c r="I18" s="208"/>
      <c r="J18" s="158"/>
      <c r="K18" s="211"/>
      <c r="L18" s="219"/>
      <c r="M18" s="199"/>
      <c r="N18" s="220"/>
    </row>
    <row r="19" spans="1:14" ht="108.9" customHeight="1" thickTop="1">
      <c r="A19" s="72">
        <v>9</v>
      </c>
      <c r="B19" s="108" t="s">
        <v>98</v>
      </c>
      <c r="C19" s="95">
        <v>5</v>
      </c>
      <c r="D19" s="95">
        <v>0</v>
      </c>
      <c r="E19" s="96">
        <v>0</v>
      </c>
      <c r="F19" s="101">
        <f>SUM(C19:E19)</f>
        <v>5</v>
      </c>
      <c r="G19" s="112" t="s">
        <v>99</v>
      </c>
      <c r="H19" s="184" t="s">
        <v>99</v>
      </c>
      <c r="I19" s="134"/>
      <c r="J19" s="162"/>
      <c r="K19" s="212"/>
      <c r="L19" s="221"/>
      <c r="M19" s="222"/>
      <c r="N19" s="223"/>
    </row>
    <row r="20" spans="1:14" ht="89.4" customHeight="1">
      <c r="A20" s="49">
        <v>8</v>
      </c>
      <c r="B20" s="107" t="s">
        <v>97</v>
      </c>
      <c r="C20" s="97">
        <v>8</v>
      </c>
      <c r="D20" s="92">
        <v>0</v>
      </c>
      <c r="E20" s="98">
        <v>0</v>
      </c>
      <c r="F20" s="114">
        <f t="shared" ref="F20" si="2">SUM(C20:E20)</f>
        <v>8</v>
      </c>
      <c r="G20" s="43" t="s">
        <v>99</v>
      </c>
      <c r="H20" s="54" t="s">
        <v>99</v>
      </c>
      <c r="I20" s="137"/>
      <c r="J20" s="163"/>
      <c r="K20" s="166"/>
      <c r="L20" s="224"/>
      <c r="M20" s="225"/>
      <c r="N20" s="226"/>
    </row>
    <row r="21" spans="1:14" ht="25.5" customHeight="1">
      <c r="A21" s="322" t="s">
        <v>117</v>
      </c>
      <c r="B21" s="323"/>
      <c r="C21" s="323"/>
      <c r="D21" s="323"/>
      <c r="E21" s="323"/>
      <c r="F21" s="323"/>
      <c r="G21" s="323"/>
      <c r="H21" s="323"/>
      <c r="I21" s="323"/>
      <c r="J21" s="323"/>
      <c r="K21" s="324"/>
      <c r="L21" s="319"/>
      <c r="M21" s="320"/>
      <c r="N21" s="321"/>
    </row>
    <row r="22" spans="1:14" ht="12.65" customHeight="1">
      <c r="A22" s="325"/>
      <c r="B22" s="325"/>
      <c r="C22" s="325"/>
      <c r="D22" s="325"/>
      <c r="E22" s="325"/>
      <c r="F22" s="325"/>
      <c r="G22" s="325"/>
      <c r="H22" s="325"/>
      <c r="I22" s="325"/>
      <c r="J22" s="325"/>
      <c r="K22" s="325"/>
      <c r="L22" s="325"/>
      <c r="M22" s="325"/>
      <c r="N22" s="325"/>
    </row>
    <row r="23" spans="1:14" ht="15.75" customHeight="1">
      <c r="A23" s="44"/>
    </row>
  </sheetData>
  <mergeCells count="33">
    <mergeCell ref="A21:K21"/>
    <mergeCell ref="L21:N21"/>
    <mergeCell ref="A22:N22"/>
    <mergeCell ref="A17:K17"/>
    <mergeCell ref="L17:N17"/>
    <mergeCell ref="A13:B13"/>
    <mergeCell ref="C13:H13"/>
    <mergeCell ref="I13:K13"/>
    <mergeCell ref="L13:N13"/>
    <mergeCell ref="A6:B6"/>
    <mergeCell ref="C6:H6"/>
    <mergeCell ref="I6:K6"/>
    <mergeCell ref="A11:K11"/>
    <mergeCell ref="L11:N11"/>
    <mergeCell ref="A12:N12"/>
    <mergeCell ref="N4:N5"/>
    <mergeCell ref="A4:A5"/>
    <mergeCell ref="B4:B5"/>
    <mergeCell ref="C4:C5"/>
    <mergeCell ref="D4:D5"/>
    <mergeCell ref="E4:E5"/>
    <mergeCell ref="F4:F5"/>
    <mergeCell ref="G4:G5"/>
    <mergeCell ref="H4:H5"/>
    <mergeCell ref="I4:K4"/>
    <mergeCell ref="L4:L5"/>
    <mergeCell ref="M4:M5"/>
    <mergeCell ref="A1:N1"/>
    <mergeCell ref="A2:B2"/>
    <mergeCell ref="C2:N2"/>
    <mergeCell ref="A3:B3"/>
    <mergeCell ref="C3:H3"/>
    <mergeCell ref="I3:K3"/>
  </mergeCells>
  <hyperlinks>
    <hyperlink ref="I3:K3" r:id="rId1" display="Academic Calendars" xr:uid="{51AA085B-8D33-49EB-A726-61E70D4D4FEB}"/>
    <hyperlink ref="C3:H3" r:id="rId2" display="AP Spanish Language CED and Standards " xr:uid="{DA4E207D-B444-4E2E-8993-F426E8C2DEC7}"/>
  </hyperlinks>
  <printOptions horizontalCentered="1" gridLines="1"/>
  <pageMargins left="0.25" right="0.25" top="0.75" bottom="0.75" header="0" footer="0"/>
  <pageSetup scale="35" fitToHeight="0" pageOrder="overThenDown" orientation="landscape" cellComments="atEnd"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36328125" defaultRowHeight="15.75" customHeight="1"/>
  <cols>
    <col min="1" max="1" width="14.08984375" customWidth="1"/>
    <col min="2" max="2" width="32" customWidth="1"/>
    <col min="3" max="3" width="36.08984375" customWidth="1"/>
    <col min="4" max="4" width="33.36328125" customWidth="1"/>
    <col min="5" max="5" width="33" customWidth="1"/>
    <col min="6" max="6" width="30.7265625" customWidth="1"/>
  </cols>
  <sheetData>
    <row r="1" spans="1:6" ht="15.75" customHeight="1">
      <c r="A1" s="362" t="s">
        <v>43</v>
      </c>
      <c r="B1" s="363"/>
      <c r="C1" s="363"/>
      <c r="D1" s="363"/>
      <c r="E1" s="363"/>
      <c r="F1" s="364"/>
    </row>
    <row r="2" spans="1:6" ht="15.75" customHeight="1">
      <c r="A2" s="1" t="s">
        <v>44</v>
      </c>
      <c r="B2" s="2" t="s">
        <v>45</v>
      </c>
      <c r="C2" s="3" t="s">
        <v>46</v>
      </c>
      <c r="D2" s="2" t="s">
        <v>47</v>
      </c>
      <c r="E2" s="3" t="s">
        <v>48</v>
      </c>
      <c r="F2" s="4" t="s">
        <v>49</v>
      </c>
    </row>
    <row r="3" spans="1:6" ht="15.75" customHeight="1">
      <c r="A3" s="5" t="s">
        <v>50</v>
      </c>
      <c r="B3" s="17" t="s">
        <v>51</v>
      </c>
      <c r="C3" s="18" t="s">
        <v>52</v>
      </c>
      <c r="D3" s="17" t="s">
        <v>53</v>
      </c>
      <c r="E3" s="18" t="s">
        <v>54</v>
      </c>
      <c r="F3" s="19" t="s">
        <v>55</v>
      </c>
    </row>
    <row r="4" spans="1:6" ht="15.75" customHeight="1">
      <c r="A4" s="365" t="s">
        <v>56</v>
      </c>
      <c r="B4" s="20" t="s">
        <v>57</v>
      </c>
      <c r="C4" s="21" t="s">
        <v>58</v>
      </c>
      <c r="D4" s="20" t="s">
        <v>59</v>
      </c>
      <c r="E4" s="21" t="s">
        <v>60</v>
      </c>
      <c r="F4" s="22" t="s">
        <v>61</v>
      </c>
    </row>
    <row r="5" spans="1:6" ht="15.75" customHeight="1">
      <c r="A5" s="366"/>
      <c r="B5" s="23" t="s">
        <v>62</v>
      </c>
      <c r="C5" s="24" t="s">
        <v>63</v>
      </c>
      <c r="D5" s="23" t="s">
        <v>64</v>
      </c>
      <c r="E5" s="25"/>
      <c r="F5" s="26"/>
    </row>
    <row r="6" spans="1:6" ht="15.75" customHeight="1">
      <c r="A6" s="366"/>
      <c r="B6" s="23" t="s">
        <v>65</v>
      </c>
      <c r="C6" s="24" t="s">
        <v>66</v>
      </c>
      <c r="D6" s="23" t="s">
        <v>67</v>
      </c>
      <c r="E6" s="25"/>
      <c r="F6" s="26"/>
    </row>
    <row r="7" spans="1:6" ht="15.75" customHeight="1">
      <c r="A7" s="366"/>
      <c r="B7" s="23" t="s">
        <v>61</v>
      </c>
      <c r="C7" s="24" t="s">
        <v>68</v>
      </c>
      <c r="D7" s="23" t="s">
        <v>69</v>
      </c>
      <c r="E7" s="25"/>
      <c r="F7" s="26"/>
    </row>
    <row r="8" spans="1:6" ht="15.75" customHeight="1">
      <c r="A8" s="366"/>
      <c r="B8" s="23" t="s">
        <v>70</v>
      </c>
      <c r="C8" s="25"/>
      <c r="D8" s="23" t="s">
        <v>71</v>
      </c>
      <c r="E8" s="25"/>
      <c r="F8" s="26"/>
    </row>
    <row r="9" spans="1:6" ht="15.75" customHeight="1">
      <c r="A9" s="366"/>
      <c r="B9" s="23" t="s">
        <v>72</v>
      </c>
      <c r="C9" s="25"/>
      <c r="D9" s="27"/>
      <c r="E9" s="25"/>
      <c r="F9" s="26"/>
    </row>
    <row r="10" spans="1:6" ht="15.75" customHeight="1">
      <c r="A10" s="366"/>
      <c r="B10" s="27"/>
      <c r="C10" s="25"/>
      <c r="D10" s="27"/>
      <c r="E10" s="25"/>
      <c r="F10" s="26"/>
    </row>
    <row r="11" spans="1:6" ht="15.75" customHeight="1">
      <c r="A11" s="366"/>
      <c r="B11" s="27"/>
      <c r="C11" s="25"/>
      <c r="D11" s="27"/>
      <c r="E11" s="25"/>
      <c r="F11" s="26"/>
    </row>
    <row r="12" spans="1:6" ht="15.75" customHeight="1">
      <c r="A12" s="367"/>
      <c r="B12" s="28"/>
      <c r="C12" s="29"/>
      <c r="D12" s="28"/>
      <c r="E12" s="29"/>
      <c r="F12" s="30"/>
    </row>
    <row r="13" spans="1:6" ht="15.75" customHeight="1">
      <c r="A13" s="365" t="s">
        <v>73</v>
      </c>
      <c r="B13" s="31"/>
      <c r="C13" s="6" t="s">
        <v>74</v>
      </c>
      <c r="D13" s="7" t="s">
        <v>75</v>
      </c>
      <c r="E13" s="6" t="s">
        <v>76</v>
      </c>
      <c r="F13" s="8" t="s">
        <v>57</v>
      </c>
    </row>
    <row r="14" spans="1:6" ht="15.75" customHeight="1">
      <c r="A14" s="366"/>
      <c r="B14" s="32"/>
      <c r="C14" s="33"/>
      <c r="D14" s="9" t="s">
        <v>77</v>
      </c>
      <c r="E14" s="10" t="s">
        <v>78</v>
      </c>
      <c r="F14" s="11" t="s">
        <v>76</v>
      </c>
    </row>
    <row r="15" spans="1:6" ht="15.75" customHeight="1">
      <c r="A15" s="366"/>
      <c r="B15" s="32"/>
      <c r="C15" s="33"/>
      <c r="D15" s="9" t="s">
        <v>79</v>
      </c>
      <c r="E15" s="10" t="s">
        <v>66</v>
      </c>
      <c r="F15" s="11" t="s">
        <v>80</v>
      </c>
    </row>
    <row r="16" spans="1:6" ht="15.75" customHeight="1">
      <c r="A16" s="366"/>
      <c r="B16" s="32"/>
      <c r="C16" s="33"/>
      <c r="D16" s="9" t="s">
        <v>66</v>
      </c>
      <c r="E16" s="10" t="s">
        <v>81</v>
      </c>
      <c r="F16" s="11" t="s">
        <v>78</v>
      </c>
    </row>
    <row r="17" spans="1:6" ht="15.75" customHeight="1">
      <c r="A17" s="366"/>
      <c r="B17" s="32"/>
      <c r="C17" s="33"/>
      <c r="D17" s="12" t="s">
        <v>61</v>
      </c>
      <c r="E17" s="10" t="s">
        <v>65</v>
      </c>
      <c r="F17" s="11" t="s">
        <v>66</v>
      </c>
    </row>
    <row r="18" spans="1:6" ht="15.75" customHeight="1">
      <c r="A18" s="366"/>
      <c r="B18" s="32"/>
      <c r="C18" s="33"/>
      <c r="D18" s="32"/>
      <c r="E18" s="10" t="s">
        <v>82</v>
      </c>
      <c r="F18" s="11" t="s">
        <v>64</v>
      </c>
    </row>
    <row r="19" spans="1:6" ht="15.75" customHeight="1">
      <c r="A19" s="367"/>
      <c r="B19" s="34"/>
      <c r="C19" s="35"/>
      <c r="D19" s="34"/>
      <c r="E19" s="35"/>
      <c r="F19" s="13" t="s">
        <v>60</v>
      </c>
    </row>
    <row r="20" spans="1:6" ht="15.75" customHeight="1">
      <c r="A20" s="14" t="s">
        <v>83</v>
      </c>
      <c r="B20" s="36" t="s">
        <v>84</v>
      </c>
      <c r="C20" s="37" t="s">
        <v>85</v>
      </c>
      <c r="D20" s="36" t="s">
        <v>86</v>
      </c>
      <c r="E20" s="37" t="s">
        <v>87</v>
      </c>
      <c r="F20" s="38" t="s">
        <v>86</v>
      </c>
    </row>
    <row r="21" spans="1:6" ht="15.75" customHeight="1">
      <c r="A21" s="14" t="s">
        <v>88</v>
      </c>
      <c r="B21" s="39" t="s">
        <v>89</v>
      </c>
      <c r="C21" s="40" t="s">
        <v>90</v>
      </c>
      <c r="D21" s="39" t="s">
        <v>91</v>
      </c>
      <c r="E21" s="40" t="s">
        <v>92</v>
      </c>
      <c r="F21" s="41" t="s">
        <v>91</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9242B-6D5A-40A4-A0CE-A57E6C202D32}">
  <ds:schemaRefs>
    <ds:schemaRef ds:uri="http://schemas.microsoft.com/office/2006/metadata/properties"/>
    <ds:schemaRef ds:uri="http://schemas.microsoft.com/office/infopath/2007/PartnerControls"/>
    <ds:schemaRef ds:uri="992aa320-8a1d-4cf6-b5ca-f2fe9d98044c"/>
    <ds:schemaRef ds:uri="3342895d-6ba2-47fb-b584-e80e04b77a04"/>
  </ds:schemaRefs>
</ds:datastoreItem>
</file>

<file path=customXml/itemProps2.xml><?xml version="1.0" encoding="utf-8"?>
<ds:datastoreItem xmlns:ds="http://schemas.openxmlformats.org/officeDocument/2006/customXml" ds:itemID="{A69E285F-88A8-4A98-9737-7556E4FB76EB}"/>
</file>

<file path=customXml/itemProps3.xml><?xml version="1.0" encoding="utf-8"?>
<ds:datastoreItem xmlns:ds="http://schemas.openxmlformats.org/officeDocument/2006/customXml" ds:itemID="{4097C04D-9444-4AAD-968F-FFC284DC1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Scope &amp; Sequence, by Quarter</vt:lpstr>
      <vt:lpstr>AP Spanish Language </vt:lpstr>
      <vt:lpstr>AP Spanish Literature </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Castellano</dc:creator>
  <cp:keywords/>
  <dc:description/>
  <cp:lastModifiedBy>Abby Lopez Turan</cp:lastModifiedBy>
  <cp:revision/>
  <dcterms:created xsi:type="dcterms:W3CDTF">2021-07-13T14:36:06Z</dcterms:created>
  <dcterms:modified xsi:type="dcterms:W3CDTF">2025-06-16T15:31:03Z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